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5\"/>
    </mc:Choice>
  </mc:AlternateContent>
  <bookViews>
    <workbookView xWindow="0" yWindow="0" windowWidth="28800" windowHeight="12300"/>
  </bookViews>
  <sheets>
    <sheet name="工作表1" sheetId="1" r:id="rId1"/>
  </sheets>
  <definedNames>
    <definedName name="a">工作表1!$XO$16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" i="1"/>
  <c r="K4" i="1"/>
  <c r="C3" i="1" l="1"/>
  <c r="K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6" i="1"/>
  <c r="K5" i="1"/>
  <c r="J3" i="1"/>
</calcChain>
</file>

<file path=xl/sharedStrings.xml><?xml version="1.0" encoding="utf-8"?>
<sst xmlns="http://schemas.openxmlformats.org/spreadsheetml/2006/main" count="40" uniqueCount="40">
  <si>
    <t>安順國中107學年度第二次段考106班成績一覽表</t>
    <phoneticPr fontId="1" type="noConversion"/>
  </si>
  <si>
    <t>子恆</t>
    <phoneticPr fontId="1" type="noConversion"/>
  </si>
  <si>
    <t>與風</t>
    <phoneticPr fontId="1" type="noConversion"/>
  </si>
  <si>
    <t>俊翔</t>
    <phoneticPr fontId="1" type="noConversion"/>
  </si>
  <si>
    <t>起豪</t>
    <phoneticPr fontId="1" type="noConversion"/>
  </si>
  <si>
    <t>德賢</t>
    <phoneticPr fontId="1" type="noConversion"/>
  </si>
  <si>
    <t>毓忠</t>
    <phoneticPr fontId="1" type="noConversion"/>
  </si>
  <si>
    <t>凱勛</t>
    <phoneticPr fontId="1" type="noConversion"/>
  </si>
  <si>
    <t>貫譽</t>
    <phoneticPr fontId="1" type="noConversion"/>
  </si>
  <si>
    <t>組民</t>
    <phoneticPr fontId="1" type="noConversion"/>
  </si>
  <si>
    <t>進林</t>
    <phoneticPr fontId="1" type="noConversion"/>
  </si>
  <si>
    <t>毅嘉</t>
    <phoneticPr fontId="1" type="noConversion"/>
  </si>
  <si>
    <t>盛平</t>
    <phoneticPr fontId="1" type="noConversion"/>
  </si>
  <si>
    <t>與安</t>
    <phoneticPr fontId="1" type="noConversion"/>
  </si>
  <si>
    <t>旻宏</t>
    <phoneticPr fontId="1" type="noConversion"/>
  </si>
  <si>
    <t>山山</t>
    <phoneticPr fontId="1" type="noConversion"/>
  </si>
  <si>
    <t>佩珍</t>
    <phoneticPr fontId="1" type="noConversion"/>
  </si>
  <si>
    <t>結近</t>
    <phoneticPr fontId="1" type="noConversion"/>
  </si>
  <si>
    <t>秀琪</t>
    <phoneticPr fontId="1" type="noConversion"/>
  </si>
  <si>
    <t>余慈</t>
    <phoneticPr fontId="1" type="noConversion"/>
  </si>
  <si>
    <t>裕軒</t>
    <phoneticPr fontId="1" type="noConversion"/>
  </si>
  <si>
    <t>配魚</t>
    <phoneticPr fontId="1" type="noConversion"/>
  </si>
  <si>
    <t>一進</t>
    <phoneticPr fontId="1" type="noConversion"/>
  </si>
  <si>
    <t>瑞賢</t>
    <phoneticPr fontId="1" type="noConversion"/>
  </si>
  <si>
    <t>佳芸</t>
    <phoneticPr fontId="1" type="noConversion"/>
  </si>
  <si>
    <t>育傑</t>
    <phoneticPr fontId="1" type="noConversion"/>
  </si>
  <si>
    <t>思妤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</si>
  <si>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</si>
  <si>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</si>
  <si>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</si>
  <si>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</si>
  <si>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</si>
  <si>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</si>
  <si>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生物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</si>
  <si>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</si>
  <si>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</si>
  <si>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</si>
  <si>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座號</t>
    <phoneticPr fontId="1" type="noConversion"/>
  </si>
  <si>
    <t>姓民</t>
    <phoneticPr fontId="1" type="noConversion"/>
  </si>
  <si>
    <t xml:space="preserve">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</si>
</sst>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0" fillId="12" borderId="2" xfId="0" applyFill="1" applyBorder="1">
      <alignment vertical="center"/>
    </xf>
    <xf numFmtId="0" fontId="0" fillId="13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pane ySplit="2" topLeftCell="A3" activePane="bottomLeft" state="frozen"/>
      <selection pane="bottomLeft" activeCell="L15" sqref="L15"/>
    </sheetView>
  </sheetViews>
  <sheetFormatPr defaultRowHeight="16.5" x14ac:dyDescent="0.25"/>
  <cols>
    <col min="11" max="11" width="5.75" customWidth="1"/>
  </cols>
  <sheetData>
    <row r="1" spans="1:17" ht="17.2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7" x14ac:dyDescent="0.25">
      <c r="A2" s="1" t="s">
        <v>37</v>
      </c>
      <c r="B2" s="2" t="s">
        <v>38</v>
      </c>
      <c r="C2" s="3" t="s">
        <v>27</v>
      </c>
      <c r="D2" s="4" t="s">
        <v>28</v>
      </c>
      <c r="E2" s="5" t="s">
        <v>29</v>
      </c>
      <c r="F2" s="11" t="s">
        <v>33</v>
      </c>
      <c r="G2" s="13" t="s">
        <v>30</v>
      </c>
      <c r="H2" s="15" t="s">
        <v>31</v>
      </c>
      <c r="I2" s="17" t="s">
        <v>32</v>
      </c>
      <c r="J2" s="19" t="s">
        <v>34</v>
      </c>
      <c r="K2" s="21" t="s">
        <v>35</v>
      </c>
      <c r="L2" s="22" t="s">
        <v>36</v>
      </c>
    </row>
    <row r="3" spans="1:17" ht="17.25" customHeight="1" x14ac:dyDescent="0.25">
      <c r="A3" s="6">
        <v>1</v>
      </c>
      <c r="B3" s="7" t="s">
        <v>1</v>
      </c>
      <c r="C3" s="8">
        <f>SUM(A3:B3)</f>
        <v>1</v>
      </c>
      <c r="D3" s="9">
        <v>64</v>
      </c>
      <c r="E3" s="10">
        <v>24</v>
      </c>
      <c r="F3" s="12">
        <v>54</v>
      </c>
      <c r="G3" s="14">
        <v>78</v>
      </c>
      <c r="H3" s="16">
        <v>44</v>
      </c>
      <c r="I3" s="18">
        <v>54</v>
      </c>
      <c r="J3" s="20">
        <f t="shared" ref="J3:J28" si="0">SUM(C3:I3)</f>
        <v>319</v>
      </c>
      <c r="K3" s="21">
        <f t="shared" ref="K3:K28" si="1">AVERAGE(C3:I3)</f>
        <v>45.571428571428569</v>
      </c>
      <c r="L3" s="22">
        <f>RANK(J3,$J$3:$J$28)</f>
        <v>16</v>
      </c>
    </row>
    <row r="4" spans="1:17" ht="15" customHeight="1" x14ac:dyDescent="0.25">
      <c r="A4" s="6">
        <v>2</v>
      </c>
      <c r="B4" s="7" t="s">
        <v>25</v>
      </c>
      <c r="C4" s="8">
        <v>11</v>
      </c>
      <c r="D4" s="9">
        <v>74</v>
      </c>
      <c r="E4" s="10">
        <v>78</v>
      </c>
      <c r="F4" s="12">
        <v>8</v>
      </c>
      <c r="G4" s="14">
        <v>55</v>
      </c>
      <c r="H4" s="16">
        <v>33</v>
      </c>
      <c r="I4" s="18">
        <v>44</v>
      </c>
      <c r="J4" s="20">
        <f t="shared" si="0"/>
        <v>303</v>
      </c>
      <c r="K4" s="21">
        <f>AVERAGE(C4:I4)</f>
        <v>43.285714285714285</v>
      </c>
      <c r="L4" s="22">
        <f t="shared" ref="L4:L28" si="2">RANK(J4,$J$3:$J$28)</f>
        <v>18</v>
      </c>
    </row>
    <row r="5" spans="1:17" ht="19.5" customHeight="1" x14ac:dyDescent="0.25">
      <c r="A5" s="6">
        <v>3</v>
      </c>
      <c r="B5" s="7" t="s">
        <v>2</v>
      </c>
      <c r="C5" s="8">
        <v>55</v>
      </c>
      <c r="D5" s="9">
        <v>66</v>
      </c>
      <c r="E5" s="10">
        <v>77</v>
      </c>
      <c r="F5" s="12">
        <v>88</v>
      </c>
      <c r="G5" s="14">
        <v>99</v>
      </c>
      <c r="H5" s="16">
        <v>100</v>
      </c>
      <c r="I5" s="18">
        <v>1</v>
      </c>
      <c r="J5" s="20">
        <f t="shared" si="0"/>
        <v>486</v>
      </c>
      <c r="K5" s="21">
        <f t="shared" si="1"/>
        <v>69.428571428571431</v>
      </c>
      <c r="L5" s="22">
        <f t="shared" si="2"/>
        <v>1</v>
      </c>
    </row>
    <row r="6" spans="1:17" x14ac:dyDescent="0.25">
      <c r="A6" s="6">
        <v>4</v>
      </c>
      <c r="B6" s="7" t="s">
        <v>3</v>
      </c>
      <c r="C6" s="8">
        <v>54</v>
      </c>
      <c r="D6" s="9">
        <v>45</v>
      </c>
      <c r="E6" s="10">
        <v>45</v>
      </c>
      <c r="F6" s="12">
        <v>66</v>
      </c>
      <c r="G6" s="14">
        <v>64</v>
      </c>
      <c r="H6" s="16">
        <v>78</v>
      </c>
      <c r="I6" s="18">
        <v>35</v>
      </c>
      <c r="J6" s="20">
        <f t="shared" si="0"/>
        <v>387</v>
      </c>
      <c r="K6" s="21">
        <f t="shared" si="1"/>
        <v>55.285714285714285</v>
      </c>
      <c r="L6" s="22">
        <f t="shared" si="2"/>
        <v>8</v>
      </c>
    </row>
    <row r="7" spans="1:17" x14ac:dyDescent="0.25">
      <c r="A7" s="6">
        <v>5</v>
      </c>
      <c r="B7" s="7" t="s">
        <v>4</v>
      </c>
      <c r="C7" s="8">
        <v>44</v>
      </c>
      <c r="D7" s="9">
        <v>87</v>
      </c>
      <c r="E7" s="10">
        <v>76</v>
      </c>
      <c r="F7" s="12">
        <v>66</v>
      </c>
      <c r="G7" s="14">
        <v>78</v>
      </c>
      <c r="H7" s="16">
        <v>12</v>
      </c>
      <c r="I7" s="18">
        <v>65</v>
      </c>
      <c r="J7" s="20">
        <f t="shared" si="0"/>
        <v>428</v>
      </c>
      <c r="K7" s="21">
        <f t="shared" si="1"/>
        <v>61.142857142857146</v>
      </c>
      <c r="L7" s="22">
        <f t="shared" si="2"/>
        <v>5</v>
      </c>
    </row>
    <row r="8" spans="1:17" x14ac:dyDescent="0.25">
      <c r="A8" s="6">
        <v>6</v>
      </c>
      <c r="B8" s="7" t="s">
        <v>5</v>
      </c>
      <c r="C8" s="8">
        <v>78</v>
      </c>
      <c r="D8" s="9">
        <v>24</v>
      </c>
      <c r="E8" s="10">
        <v>86</v>
      </c>
      <c r="F8" s="12">
        <v>88</v>
      </c>
      <c r="G8" s="14">
        <v>68</v>
      </c>
      <c r="H8" s="16">
        <v>76</v>
      </c>
      <c r="I8" s="18">
        <v>24</v>
      </c>
      <c r="J8" s="20">
        <f t="shared" si="0"/>
        <v>444</v>
      </c>
      <c r="K8" s="21">
        <f t="shared" si="1"/>
        <v>63.428571428571431</v>
      </c>
      <c r="L8" s="22">
        <f t="shared" si="2"/>
        <v>2</v>
      </c>
    </row>
    <row r="9" spans="1:17" x14ac:dyDescent="0.25">
      <c r="A9" s="6">
        <v>7</v>
      </c>
      <c r="B9" s="7" t="s">
        <v>6</v>
      </c>
      <c r="C9" s="8">
        <v>87</v>
      </c>
      <c r="D9" s="9">
        <v>77</v>
      </c>
      <c r="E9" s="10">
        <v>30</v>
      </c>
      <c r="F9" s="12">
        <v>56</v>
      </c>
      <c r="G9" s="14">
        <v>43</v>
      </c>
      <c r="H9" s="16">
        <v>54</v>
      </c>
      <c r="I9" s="18">
        <v>54</v>
      </c>
      <c r="J9" s="20">
        <f t="shared" si="0"/>
        <v>401</v>
      </c>
      <c r="K9" s="21">
        <f t="shared" si="1"/>
        <v>57.285714285714285</v>
      </c>
      <c r="L9" s="22">
        <f t="shared" si="2"/>
        <v>6</v>
      </c>
    </row>
    <row r="10" spans="1:17" x14ac:dyDescent="0.25">
      <c r="A10" s="6">
        <v>8</v>
      </c>
      <c r="B10" s="7" t="s">
        <v>7</v>
      </c>
      <c r="C10" s="8">
        <v>54</v>
      </c>
      <c r="D10" s="9">
        <v>76</v>
      </c>
      <c r="E10" s="10">
        <v>30</v>
      </c>
      <c r="F10" s="12">
        <v>45</v>
      </c>
      <c r="G10" s="14">
        <v>53</v>
      </c>
      <c r="H10" s="16">
        <v>54</v>
      </c>
      <c r="I10" s="18">
        <v>87</v>
      </c>
      <c r="J10" s="20">
        <f t="shared" si="0"/>
        <v>399</v>
      </c>
      <c r="K10" s="21">
        <f t="shared" si="1"/>
        <v>57</v>
      </c>
      <c r="L10" s="22">
        <f t="shared" si="2"/>
        <v>7</v>
      </c>
    </row>
    <row r="11" spans="1:17" x14ac:dyDescent="0.25">
      <c r="A11" s="6">
        <v>9</v>
      </c>
      <c r="B11" s="7" t="s">
        <v>8</v>
      </c>
      <c r="C11" s="8">
        <v>35</v>
      </c>
      <c r="D11" s="9">
        <v>66</v>
      </c>
      <c r="E11" s="10">
        <v>30</v>
      </c>
      <c r="F11" s="12">
        <v>44</v>
      </c>
      <c r="G11" s="14">
        <v>12</v>
      </c>
      <c r="H11" s="16">
        <v>45</v>
      </c>
      <c r="I11" s="18">
        <v>55</v>
      </c>
      <c r="J11" s="20">
        <f t="shared" si="0"/>
        <v>287</v>
      </c>
      <c r="K11" s="21">
        <f t="shared" si="1"/>
        <v>41</v>
      </c>
      <c r="L11" s="22">
        <f t="shared" si="2"/>
        <v>21</v>
      </c>
    </row>
    <row r="12" spans="1:17" x14ac:dyDescent="0.25">
      <c r="A12" s="6">
        <v>10</v>
      </c>
      <c r="B12" s="7" t="s">
        <v>9</v>
      </c>
      <c r="C12" s="8">
        <v>68</v>
      </c>
      <c r="D12" s="9">
        <v>76</v>
      </c>
      <c r="E12" s="10">
        <v>30</v>
      </c>
      <c r="F12" s="12">
        <v>65</v>
      </c>
      <c r="G12" s="14">
        <v>56</v>
      </c>
      <c r="H12" s="16">
        <v>32</v>
      </c>
      <c r="I12" s="18">
        <v>5</v>
      </c>
      <c r="J12" s="20">
        <f t="shared" si="0"/>
        <v>332</v>
      </c>
      <c r="K12" s="21">
        <f t="shared" si="1"/>
        <v>47.428571428571431</v>
      </c>
      <c r="L12" s="22">
        <f t="shared" si="2"/>
        <v>14</v>
      </c>
    </row>
    <row r="13" spans="1:17" x14ac:dyDescent="0.25">
      <c r="A13" s="6">
        <v>11</v>
      </c>
      <c r="B13" s="7" t="s">
        <v>10</v>
      </c>
      <c r="C13" s="8">
        <v>87</v>
      </c>
      <c r="D13" s="9">
        <v>68</v>
      </c>
      <c r="E13" s="10">
        <v>30</v>
      </c>
      <c r="F13" s="12">
        <v>34</v>
      </c>
      <c r="G13" s="14">
        <v>68</v>
      </c>
      <c r="H13" s="16">
        <v>31</v>
      </c>
      <c r="I13" s="18">
        <v>2</v>
      </c>
      <c r="J13" s="20">
        <f t="shared" si="0"/>
        <v>320</v>
      </c>
      <c r="K13" s="21">
        <f t="shared" si="1"/>
        <v>45.714285714285715</v>
      </c>
      <c r="L13" s="22">
        <f t="shared" si="2"/>
        <v>15</v>
      </c>
    </row>
    <row r="14" spans="1:17" x14ac:dyDescent="0.25">
      <c r="A14" s="6">
        <v>12</v>
      </c>
      <c r="B14" s="7" t="s">
        <v>11</v>
      </c>
      <c r="C14" s="8">
        <v>55</v>
      </c>
      <c r="D14" s="9">
        <v>66</v>
      </c>
      <c r="E14" s="10">
        <v>30</v>
      </c>
      <c r="F14" s="12">
        <v>43</v>
      </c>
      <c r="G14" s="14">
        <v>64</v>
      </c>
      <c r="H14" s="16">
        <v>31</v>
      </c>
      <c r="I14" s="18">
        <v>54</v>
      </c>
      <c r="J14" s="20">
        <f t="shared" si="0"/>
        <v>343</v>
      </c>
      <c r="K14" s="21">
        <f t="shared" si="1"/>
        <v>49</v>
      </c>
      <c r="L14" s="22">
        <f t="shared" si="2"/>
        <v>13</v>
      </c>
      <c r="Q14" t="s">
        <v>39</v>
      </c>
    </row>
    <row r="15" spans="1:17" x14ac:dyDescent="0.25">
      <c r="A15" s="6">
        <v>13</v>
      </c>
      <c r="B15" s="7" t="s">
        <v>12</v>
      </c>
      <c r="C15" s="8">
        <v>97</v>
      </c>
      <c r="D15" s="9">
        <v>78</v>
      </c>
      <c r="E15" s="10">
        <v>30</v>
      </c>
      <c r="F15" s="12">
        <v>35</v>
      </c>
      <c r="G15" s="14">
        <v>45</v>
      </c>
      <c r="H15" s="16">
        <v>78</v>
      </c>
      <c r="I15" s="18">
        <v>21</v>
      </c>
      <c r="J15" s="20">
        <f t="shared" si="0"/>
        <v>384</v>
      </c>
      <c r="K15" s="21">
        <f t="shared" si="1"/>
        <v>54.857142857142854</v>
      </c>
      <c r="L15" s="22">
        <f t="shared" si="2"/>
        <v>9</v>
      </c>
    </row>
    <row r="16" spans="1:17" x14ac:dyDescent="0.25">
      <c r="A16" s="6">
        <v>14</v>
      </c>
      <c r="B16" s="7" t="s">
        <v>13</v>
      </c>
      <c r="C16" s="8">
        <v>87</v>
      </c>
      <c r="D16" s="9">
        <v>46</v>
      </c>
      <c r="E16" s="10">
        <v>30</v>
      </c>
      <c r="F16" s="12">
        <v>64</v>
      </c>
      <c r="G16" s="14">
        <v>32</v>
      </c>
      <c r="H16" s="16">
        <v>54</v>
      </c>
      <c r="I16" s="18">
        <v>66</v>
      </c>
      <c r="J16" s="20">
        <f t="shared" si="0"/>
        <v>379</v>
      </c>
      <c r="K16" s="21">
        <f t="shared" si="1"/>
        <v>54.142857142857146</v>
      </c>
      <c r="L16" s="22">
        <f t="shared" si="2"/>
        <v>10</v>
      </c>
    </row>
    <row r="17" spans="1:20" x14ac:dyDescent="0.25">
      <c r="A17" s="6">
        <v>15</v>
      </c>
      <c r="B17" s="7" t="s">
        <v>14</v>
      </c>
      <c r="C17" s="8">
        <v>63</v>
      </c>
      <c r="D17" s="9">
        <v>64</v>
      </c>
      <c r="E17" s="10">
        <v>30</v>
      </c>
      <c r="F17" s="12">
        <v>33</v>
      </c>
      <c r="G17" s="14">
        <v>32</v>
      </c>
      <c r="H17" s="16">
        <v>21</v>
      </c>
      <c r="I17" s="18">
        <v>45</v>
      </c>
      <c r="J17" s="20">
        <f t="shared" si="0"/>
        <v>288</v>
      </c>
      <c r="K17" s="21">
        <f t="shared" si="1"/>
        <v>41.142857142857146</v>
      </c>
      <c r="L17" s="22">
        <f t="shared" si="2"/>
        <v>20</v>
      </c>
    </row>
    <row r="18" spans="1:20" x14ac:dyDescent="0.25">
      <c r="A18" s="6">
        <v>16</v>
      </c>
      <c r="B18" s="7" t="s">
        <v>15</v>
      </c>
      <c r="C18" s="8">
        <v>45</v>
      </c>
      <c r="D18" s="9">
        <v>34</v>
      </c>
      <c r="E18" s="10">
        <v>30</v>
      </c>
      <c r="F18" s="12">
        <v>54</v>
      </c>
      <c r="G18" s="14">
        <v>45</v>
      </c>
      <c r="H18" s="16">
        <v>22</v>
      </c>
      <c r="I18" s="18">
        <v>12</v>
      </c>
      <c r="J18" s="20">
        <f t="shared" si="0"/>
        <v>242</v>
      </c>
      <c r="K18" s="21">
        <f t="shared" si="1"/>
        <v>34.571428571428569</v>
      </c>
      <c r="L18" s="22">
        <f t="shared" si="2"/>
        <v>26</v>
      </c>
    </row>
    <row r="19" spans="1:20" x14ac:dyDescent="0.25">
      <c r="A19" s="6">
        <v>17</v>
      </c>
      <c r="B19" s="7" t="s">
        <v>16</v>
      </c>
      <c r="C19" s="8">
        <v>54</v>
      </c>
      <c r="D19" s="9">
        <v>86</v>
      </c>
      <c r="E19" s="10">
        <v>30</v>
      </c>
      <c r="F19" s="12">
        <v>85</v>
      </c>
      <c r="G19" s="14">
        <v>87</v>
      </c>
      <c r="H19" s="16">
        <v>33</v>
      </c>
      <c r="I19" s="18">
        <v>65</v>
      </c>
      <c r="J19" s="20">
        <f t="shared" si="0"/>
        <v>440</v>
      </c>
      <c r="K19" s="21">
        <f t="shared" si="1"/>
        <v>62.857142857142854</v>
      </c>
      <c r="L19" s="22">
        <f t="shared" si="2"/>
        <v>3</v>
      </c>
    </row>
    <row r="20" spans="1:20" x14ac:dyDescent="0.25">
      <c r="A20" s="6">
        <v>18</v>
      </c>
      <c r="B20" s="7" t="s">
        <v>17</v>
      </c>
      <c r="C20" s="8">
        <v>65</v>
      </c>
      <c r="D20" s="9">
        <v>78</v>
      </c>
      <c r="E20" s="10">
        <v>30</v>
      </c>
      <c r="F20" s="12">
        <v>12</v>
      </c>
      <c r="G20" s="14">
        <v>12</v>
      </c>
      <c r="H20" s="16">
        <v>45</v>
      </c>
      <c r="I20" s="18">
        <v>44</v>
      </c>
      <c r="J20" s="20">
        <f t="shared" si="0"/>
        <v>286</v>
      </c>
      <c r="K20" s="21">
        <f t="shared" si="1"/>
        <v>40.857142857142854</v>
      </c>
      <c r="L20" s="22">
        <f t="shared" si="2"/>
        <v>22</v>
      </c>
    </row>
    <row r="21" spans="1:20" x14ac:dyDescent="0.25">
      <c r="A21" s="6">
        <v>19</v>
      </c>
      <c r="B21" s="7" t="s">
        <v>18</v>
      </c>
      <c r="C21" s="8">
        <v>12</v>
      </c>
      <c r="D21" s="9">
        <v>55</v>
      </c>
      <c r="E21" s="10">
        <v>30</v>
      </c>
      <c r="F21" s="12">
        <v>50</v>
      </c>
      <c r="G21" s="14">
        <v>87</v>
      </c>
      <c r="H21" s="16">
        <v>23</v>
      </c>
      <c r="I21" s="18">
        <v>100</v>
      </c>
      <c r="J21" s="20">
        <f t="shared" si="0"/>
        <v>357</v>
      </c>
      <c r="K21" s="21">
        <f t="shared" si="1"/>
        <v>51</v>
      </c>
      <c r="L21" s="22">
        <f t="shared" si="2"/>
        <v>12</v>
      </c>
    </row>
    <row r="22" spans="1:20" x14ac:dyDescent="0.25">
      <c r="A22" s="6">
        <v>20</v>
      </c>
      <c r="B22" s="7" t="s">
        <v>26</v>
      </c>
      <c r="C22" s="8">
        <v>32</v>
      </c>
      <c r="D22" s="9">
        <v>88</v>
      </c>
      <c r="E22" s="10">
        <v>30</v>
      </c>
      <c r="F22" s="12">
        <v>57</v>
      </c>
      <c r="G22" s="14">
        <v>23</v>
      </c>
      <c r="H22" s="16">
        <v>32</v>
      </c>
      <c r="I22" s="18">
        <v>22</v>
      </c>
      <c r="J22" s="20">
        <f t="shared" si="0"/>
        <v>284</v>
      </c>
      <c r="K22" s="21">
        <f t="shared" si="1"/>
        <v>40.571428571428569</v>
      </c>
      <c r="L22" s="22">
        <f t="shared" si="2"/>
        <v>23</v>
      </c>
    </row>
    <row r="23" spans="1:20" x14ac:dyDescent="0.25">
      <c r="A23" s="6">
        <v>21</v>
      </c>
      <c r="B23" s="7" t="s">
        <v>19</v>
      </c>
      <c r="C23" s="8">
        <v>12</v>
      </c>
      <c r="D23" s="9">
        <v>68</v>
      </c>
      <c r="E23" s="10">
        <v>30</v>
      </c>
      <c r="F23" s="12">
        <v>55</v>
      </c>
      <c r="G23" s="14">
        <v>63</v>
      </c>
      <c r="H23" s="16">
        <v>54</v>
      </c>
      <c r="I23" s="18">
        <v>33</v>
      </c>
      <c r="J23" s="20">
        <f t="shared" si="0"/>
        <v>315</v>
      </c>
      <c r="K23" s="21">
        <f t="shared" si="1"/>
        <v>45</v>
      </c>
      <c r="L23" s="22">
        <f t="shared" si="2"/>
        <v>17</v>
      </c>
    </row>
    <row r="24" spans="1:20" x14ac:dyDescent="0.25">
      <c r="A24" s="6">
        <v>22</v>
      </c>
      <c r="B24" s="7" t="s">
        <v>20</v>
      </c>
      <c r="C24" s="8">
        <v>32</v>
      </c>
      <c r="D24" s="9">
        <v>78</v>
      </c>
      <c r="E24" s="10">
        <v>30</v>
      </c>
      <c r="F24" s="12">
        <v>24</v>
      </c>
      <c r="G24" s="14">
        <v>45</v>
      </c>
      <c r="H24" s="16">
        <v>87</v>
      </c>
      <c r="I24" s="18">
        <v>1</v>
      </c>
      <c r="J24" s="20">
        <f t="shared" si="0"/>
        <v>297</v>
      </c>
      <c r="K24" s="21">
        <f t="shared" si="1"/>
        <v>42.428571428571431</v>
      </c>
      <c r="L24" s="22">
        <f t="shared" si="2"/>
        <v>19</v>
      </c>
      <c r="O24" s="23"/>
    </row>
    <row r="25" spans="1:20" x14ac:dyDescent="0.25">
      <c r="A25" s="6">
        <v>23</v>
      </c>
      <c r="B25" s="7" t="s">
        <v>21</v>
      </c>
      <c r="C25" s="8">
        <v>54</v>
      </c>
      <c r="D25" s="9">
        <v>99</v>
      </c>
      <c r="E25" s="10">
        <v>30</v>
      </c>
      <c r="F25" s="12">
        <v>42</v>
      </c>
      <c r="G25" s="14">
        <v>35</v>
      </c>
      <c r="H25" s="16">
        <v>65</v>
      </c>
      <c r="I25" s="18">
        <v>54</v>
      </c>
      <c r="J25" s="20">
        <f t="shared" si="0"/>
        <v>379</v>
      </c>
      <c r="K25" s="21">
        <f t="shared" si="1"/>
        <v>54.142857142857146</v>
      </c>
      <c r="L25" s="22">
        <f t="shared" si="2"/>
        <v>10</v>
      </c>
      <c r="O25" s="23"/>
    </row>
    <row r="26" spans="1:20" x14ac:dyDescent="0.25">
      <c r="A26" s="6">
        <v>24</v>
      </c>
      <c r="B26" s="7" t="s">
        <v>22</v>
      </c>
      <c r="C26" s="8">
        <v>32</v>
      </c>
      <c r="D26" s="9">
        <v>65</v>
      </c>
      <c r="E26" s="10">
        <v>30</v>
      </c>
      <c r="F26" s="12">
        <v>24</v>
      </c>
      <c r="G26" s="14">
        <v>53</v>
      </c>
      <c r="H26" s="16">
        <v>22</v>
      </c>
      <c r="I26" s="18">
        <v>21</v>
      </c>
      <c r="J26" s="20">
        <f t="shared" si="0"/>
        <v>247</v>
      </c>
      <c r="K26" s="21">
        <f t="shared" si="1"/>
        <v>35.285714285714285</v>
      </c>
      <c r="L26" s="22">
        <f t="shared" si="2"/>
        <v>25</v>
      </c>
      <c r="T26" s="23"/>
    </row>
    <row r="27" spans="1:20" x14ac:dyDescent="0.25">
      <c r="A27" s="6">
        <v>25</v>
      </c>
      <c r="B27" s="7" t="s">
        <v>23</v>
      </c>
      <c r="C27" s="8">
        <v>0</v>
      </c>
      <c r="D27" s="9">
        <v>38</v>
      </c>
      <c r="E27" s="10">
        <v>30</v>
      </c>
      <c r="F27" s="12">
        <v>24</v>
      </c>
      <c r="G27" s="14">
        <v>22</v>
      </c>
      <c r="H27" s="16">
        <v>90</v>
      </c>
      <c r="I27" s="18">
        <v>54</v>
      </c>
      <c r="J27" s="20">
        <f t="shared" si="0"/>
        <v>258</v>
      </c>
      <c r="K27" s="21">
        <f t="shared" si="1"/>
        <v>36.857142857142854</v>
      </c>
      <c r="L27" s="22">
        <f t="shared" si="2"/>
        <v>24</v>
      </c>
    </row>
    <row r="28" spans="1:20" x14ac:dyDescent="0.25">
      <c r="A28" s="6">
        <v>26</v>
      </c>
      <c r="B28" s="7" t="s">
        <v>24</v>
      </c>
      <c r="C28" s="8">
        <v>55</v>
      </c>
      <c r="D28" s="9">
        <v>88</v>
      </c>
      <c r="E28" s="10">
        <v>30</v>
      </c>
      <c r="F28" s="12">
        <v>78</v>
      </c>
      <c r="G28" s="14">
        <v>34</v>
      </c>
      <c r="H28" s="16">
        <v>87</v>
      </c>
      <c r="I28" s="18">
        <v>68</v>
      </c>
      <c r="J28" s="20">
        <f t="shared" si="0"/>
        <v>440</v>
      </c>
      <c r="K28" s="21">
        <f t="shared" si="1"/>
        <v>62.857142857142854</v>
      </c>
      <c r="L28" s="22">
        <f t="shared" si="2"/>
        <v>3</v>
      </c>
      <c r="O28" s="23"/>
    </row>
    <row r="29" spans="1:20" x14ac:dyDescent="0.25">
      <c r="L29" s="24"/>
    </row>
  </sheetData>
  <sortState ref="A3:L28">
    <sortCondition ref="A3:A28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2018-12-11T05:54:26Z</dcterms:created>
  <dcterms:modified xsi:type="dcterms:W3CDTF">2019-02-26T06:09:18Z</dcterms:modified>
</cp:coreProperties>
</file>