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20\"/>
    </mc:Choice>
  </mc:AlternateContent>
  <bookViews>
    <workbookView xWindow="0" yWindow="0" windowWidth="28800" windowHeight="1230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L29" i="1" l="1"/>
  <c r="L27" i="1"/>
  <c r="L25" i="1"/>
  <c r="L23" i="1"/>
  <c r="L21" i="1"/>
  <c r="L19" i="1"/>
  <c r="L17" i="1"/>
  <c r="L15" i="1"/>
  <c r="L13" i="1"/>
  <c r="L11" i="1"/>
  <c r="L9" i="1"/>
  <c r="L7" i="1"/>
  <c r="L5" i="1"/>
  <c r="L28" i="1"/>
  <c r="L24" i="1"/>
  <c r="L20" i="1"/>
  <c r="L16" i="1"/>
  <c r="L12" i="1"/>
  <c r="L8" i="1"/>
  <c r="L6" i="1"/>
  <c r="L26" i="1"/>
  <c r="L22" i="1"/>
  <c r="L18" i="1"/>
  <c r="L14" i="1"/>
  <c r="L10" i="1"/>
  <c r="L4" i="1"/>
  <c r="L3" i="1"/>
</calcChain>
</file>

<file path=xl/sharedStrings.xml><?xml version="1.0" encoding="utf-8"?>
<sst xmlns="http://schemas.openxmlformats.org/spreadsheetml/2006/main" count="40" uniqueCount="40">
  <si>
    <t>安順國中107學年度段考105成績一覽表</t>
    <phoneticPr fontId="1" type="noConversion"/>
  </si>
  <si>
    <t>姓名</t>
    <phoneticPr fontId="1" type="noConversion"/>
  </si>
  <si>
    <t>方蛋頭</t>
    <phoneticPr fontId="1" type="noConversion"/>
  </si>
  <si>
    <t>王ㄐ鈺</t>
    <phoneticPr fontId="1" type="noConversion"/>
  </si>
  <si>
    <t>何澄凱</t>
    <phoneticPr fontId="1" type="noConversion"/>
  </si>
  <si>
    <t>傑尼龜</t>
    <phoneticPr fontId="1" type="noConversion"/>
  </si>
  <si>
    <t>小獅子</t>
    <phoneticPr fontId="1" type="noConversion"/>
  </si>
  <si>
    <t>小夫</t>
    <phoneticPr fontId="1" type="noConversion"/>
  </si>
  <si>
    <t>屁定佑</t>
    <phoneticPr fontId="1" type="noConversion"/>
  </si>
  <si>
    <t>許學+</t>
    <phoneticPr fontId="1" type="noConversion"/>
  </si>
  <si>
    <t>大鼻怪</t>
    <phoneticPr fontId="1" type="noConversion"/>
  </si>
  <si>
    <t>增鳥奔</t>
    <phoneticPr fontId="1" type="noConversion"/>
  </si>
  <si>
    <t>鋪小哥</t>
    <phoneticPr fontId="1" type="noConversion"/>
  </si>
  <si>
    <t>炸毛哥</t>
    <phoneticPr fontId="1" type="noConversion"/>
  </si>
  <si>
    <t>蔡明瑞</t>
    <phoneticPr fontId="1" type="noConversion"/>
  </si>
  <si>
    <t>鄭黑黑</t>
    <phoneticPr fontId="1" type="noConversion"/>
  </si>
  <si>
    <t>蕃仔</t>
    <phoneticPr fontId="1" type="noConversion"/>
  </si>
  <si>
    <t>老番癲</t>
    <phoneticPr fontId="1" type="noConversion"/>
  </si>
  <si>
    <t>蚵子煎</t>
    <phoneticPr fontId="1" type="noConversion"/>
  </si>
  <si>
    <t>大摳</t>
    <phoneticPr fontId="1" type="noConversion"/>
  </si>
  <si>
    <t>狒狒</t>
    <phoneticPr fontId="1" type="noConversion"/>
  </si>
  <si>
    <t>宥c</t>
    <phoneticPr fontId="1" type="noConversion"/>
  </si>
  <si>
    <t>郭魚鹹</t>
    <phoneticPr fontId="1" type="noConversion"/>
  </si>
  <si>
    <t>文清姐</t>
    <phoneticPr fontId="1" type="noConversion"/>
  </si>
  <si>
    <t>宥G</t>
    <phoneticPr fontId="1" type="noConversion"/>
  </si>
  <si>
    <t>偶屌</t>
    <phoneticPr fontId="1" type="noConversion"/>
  </si>
  <si>
    <t>蛋嫂</t>
    <phoneticPr fontId="1" type="noConversion"/>
  </si>
  <si>
    <t>可愛班長</t>
    <phoneticPr fontId="1" type="noConversion"/>
  </si>
  <si>
    <t>長頸鹿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</si>
  <si>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</si>
  <si>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</si>
  <si>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</si>
  <si>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</si>
  <si>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</si>
  <si>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</si>
  <si>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</si>
  <si>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</si>
  <si>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</si>
  <si>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</si>
  <si>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座號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</si>
</sst>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8"/>
      <color theme="4"/>
      <name val="新細明體"/>
      <family val="2"/>
      <charset val="136"/>
      <scheme val="minor"/>
    </font>
    <font>
      <sz val="18"/>
      <color theme="4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6" borderId="0" xfId="0" applyFill="1">
      <alignment vertical="center"/>
    </xf>
    <xf numFmtId="0" fontId="2" fillId="9" borderId="0" xfId="0" applyFont="1" applyFill="1">
      <alignment vertical="center"/>
    </xf>
    <xf numFmtId="0" fontId="2" fillId="6" borderId="0" xfId="0" applyFont="1" applyFill="1">
      <alignment vertical="center"/>
    </xf>
    <xf numFmtId="0" fontId="5" fillId="4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7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8" borderId="0" xfId="0" applyFont="1" applyFill="1">
      <alignment vertical="center"/>
    </xf>
    <xf numFmtId="0" fontId="2" fillId="10" borderId="0" xfId="0" applyFont="1" applyFill="1">
      <alignment vertical="center"/>
    </xf>
    <xf numFmtId="0" fontId="0" fillId="10" borderId="0" xfId="0" applyFont="1" applyFill="1">
      <alignment vertical="center"/>
    </xf>
    <xf numFmtId="0" fontId="6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2" sqref="M12"/>
    </sheetView>
  </sheetViews>
  <sheetFormatPr defaultRowHeight="16.5"/>
  <cols>
    <col min="1" max="1" width="5.5" bestFit="1" customWidth="1"/>
    <col min="2" max="2" width="9.5" bestFit="1" customWidth="1"/>
    <col min="3" max="9" width="5.5" bestFit="1" customWidth="1"/>
  </cols>
  <sheetData>
    <row r="1" spans="1:12" ht="25.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1" t="s">
        <v>39</v>
      </c>
      <c r="B2" s="4" t="s">
        <v>1</v>
      </c>
      <c r="C2" s="5" t="s">
        <v>29</v>
      </c>
      <c r="D2" s="6" t="s">
        <v>30</v>
      </c>
      <c r="E2" s="7" t="s">
        <v>31</v>
      </c>
      <c r="F2" s="8" t="s">
        <v>32</v>
      </c>
      <c r="G2" s="9" t="s">
        <v>33</v>
      </c>
      <c r="H2" s="3" t="s">
        <v>34</v>
      </c>
      <c r="I2" s="2" t="s">
        <v>35</v>
      </c>
      <c r="J2" t="s">
        <v>36</v>
      </c>
      <c r="K2" t="s">
        <v>37</v>
      </c>
      <c r="L2" t="s">
        <v>38</v>
      </c>
    </row>
    <row r="3" spans="1:12">
      <c r="A3" s="11">
        <v>1</v>
      </c>
      <c r="B3" s="13" t="s">
        <v>2</v>
      </c>
      <c r="C3" s="5">
        <v>57</v>
      </c>
      <c r="D3" s="6">
        <v>46</v>
      </c>
      <c r="E3" s="7">
        <v>58</v>
      </c>
      <c r="F3" s="8">
        <v>67</v>
      </c>
      <c r="G3" s="9">
        <v>52</v>
      </c>
      <c r="H3" s="3">
        <v>32</v>
      </c>
      <c r="I3" s="2">
        <v>65</v>
      </c>
      <c r="J3">
        <f t="shared" ref="J3:J29" si="0">SUM(C3:I3)</f>
        <v>377</v>
      </c>
      <c r="K3">
        <f t="shared" ref="K3:K29" si="1">AVERAGE(C3:I3)</f>
        <v>53.857142857142854</v>
      </c>
      <c r="L3">
        <f>RANK(J3,J$3:J$29)</f>
        <v>21</v>
      </c>
    </row>
    <row r="4" spans="1:12">
      <c r="A4" s="11">
        <v>2</v>
      </c>
      <c r="B4" s="13" t="s">
        <v>3</v>
      </c>
      <c r="C4" s="5">
        <v>65</v>
      </c>
      <c r="D4" s="6">
        <v>59</v>
      </c>
      <c r="E4" s="7">
        <v>59</v>
      </c>
      <c r="F4" s="8">
        <v>51</v>
      </c>
      <c r="G4" s="9">
        <v>36</v>
      </c>
      <c r="H4" s="3">
        <v>59</v>
      </c>
      <c r="I4" s="2">
        <v>26</v>
      </c>
      <c r="J4">
        <f t="shared" si="0"/>
        <v>355</v>
      </c>
      <c r="K4">
        <f t="shared" si="1"/>
        <v>50.714285714285715</v>
      </c>
      <c r="L4">
        <f t="shared" ref="L4:L29" si="2">RANK(J4,J$3:J$29)</f>
        <v>24</v>
      </c>
    </row>
    <row r="5" spans="1:12">
      <c r="A5" s="11">
        <v>3</v>
      </c>
      <c r="B5" s="13" t="s">
        <v>4</v>
      </c>
      <c r="C5" s="5">
        <v>59</v>
      </c>
      <c r="D5" s="6">
        <v>85</v>
      </c>
      <c r="E5" s="7">
        <v>74</v>
      </c>
      <c r="F5" s="8">
        <v>80</v>
      </c>
      <c r="G5" s="9">
        <v>65</v>
      </c>
      <c r="H5" s="3">
        <v>80</v>
      </c>
      <c r="I5" s="2">
        <v>59</v>
      </c>
      <c r="J5">
        <f t="shared" si="0"/>
        <v>502</v>
      </c>
      <c r="K5">
        <f t="shared" si="1"/>
        <v>71.714285714285708</v>
      </c>
      <c r="L5">
        <f t="shared" si="2"/>
        <v>6</v>
      </c>
    </row>
    <row r="6" spans="1:12">
      <c r="A6" s="11">
        <v>4</v>
      </c>
      <c r="B6" s="13" t="s">
        <v>5</v>
      </c>
      <c r="C6" s="5">
        <v>52</v>
      </c>
      <c r="D6" s="6">
        <v>66</v>
      </c>
      <c r="E6" s="7">
        <v>33</v>
      </c>
      <c r="F6" s="8">
        <v>50</v>
      </c>
      <c r="G6" s="9">
        <v>35</v>
      </c>
      <c r="H6" s="3">
        <v>62</v>
      </c>
      <c r="I6" s="2">
        <v>45</v>
      </c>
      <c r="J6">
        <f t="shared" si="0"/>
        <v>343</v>
      </c>
      <c r="K6">
        <f t="shared" si="1"/>
        <v>49</v>
      </c>
      <c r="L6">
        <f t="shared" si="2"/>
        <v>25</v>
      </c>
    </row>
    <row r="7" spans="1:12">
      <c r="A7" s="11">
        <v>5</v>
      </c>
      <c r="B7" s="13" t="s">
        <v>6</v>
      </c>
      <c r="C7" s="5">
        <v>58</v>
      </c>
      <c r="D7" s="6">
        <v>95</v>
      </c>
      <c r="E7" s="7">
        <v>65</v>
      </c>
      <c r="F7" s="8">
        <v>100</v>
      </c>
      <c r="G7" s="9">
        <v>85</v>
      </c>
      <c r="H7" s="3">
        <v>88</v>
      </c>
      <c r="I7" s="2">
        <v>96</v>
      </c>
      <c r="J7">
        <f t="shared" si="0"/>
        <v>587</v>
      </c>
      <c r="K7">
        <f t="shared" si="1"/>
        <v>83.857142857142861</v>
      </c>
      <c r="L7">
        <f t="shared" si="2"/>
        <v>1</v>
      </c>
    </row>
    <row r="8" spans="1:12">
      <c r="A8" s="11">
        <v>6</v>
      </c>
      <c r="B8" s="13" t="s">
        <v>7</v>
      </c>
      <c r="C8" s="5">
        <v>69</v>
      </c>
      <c r="D8" s="6">
        <v>65</v>
      </c>
      <c r="E8" s="7">
        <v>57</v>
      </c>
      <c r="F8" s="8">
        <v>80</v>
      </c>
      <c r="G8" s="9">
        <v>65</v>
      </c>
      <c r="H8" s="3">
        <v>55</v>
      </c>
      <c r="I8" s="2">
        <v>66</v>
      </c>
      <c r="J8">
        <f t="shared" si="0"/>
        <v>457</v>
      </c>
      <c r="K8">
        <f t="shared" si="1"/>
        <v>65.285714285714292</v>
      </c>
      <c r="L8">
        <f t="shared" si="2"/>
        <v>11</v>
      </c>
    </row>
    <row r="9" spans="1:12">
      <c r="A9" s="11">
        <v>7</v>
      </c>
      <c r="B9" s="13" t="s">
        <v>8</v>
      </c>
      <c r="C9" s="5">
        <v>95</v>
      </c>
      <c r="D9" s="6">
        <v>75</v>
      </c>
      <c r="E9" s="7">
        <v>59</v>
      </c>
      <c r="F9" s="8">
        <v>88</v>
      </c>
      <c r="G9" s="9">
        <v>73</v>
      </c>
      <c r="H9" s="3">
        <v>90</v>
      </c>
      <c r="I9" s="2">
        <v>55</v>
      </c>
      <c r="J9">
        <f t="shared" si="0"/>
        <v>535</v>
      </c>
      <c r="K9">
        <f t="shared" si="1"/>
        <v>76.428571428571431</v>
      </c>
      <c r="L9">
        <f t="shared" si="2"/>
        <v>2</v>
      </c>
    </row>
    <row r="10" spans="1:12">
      <c r="A10" s="11">
        <v>8</v>
      </c>
      <c r="B10" s="13" t="s">
        <v>9</v>
      </c>
      <c r="C10" s="5">
        <v>52</v>
      </c>
      <c r="D10" s="6">
        <v>65</v>
      </c>
      <c r="E10" s="7">
        <v>45</v>
      </c>
      <c r="F10" s="8">
        <v>41</v>
      </c>
      <c r="G10" s="9">
        <v>26</v>
      </c>
      <c r="H10" s="3">
        <v>33</v>
      </c>
      <c r="I10" s="2">
        <v>81</v>
      </c>
      <c r="J10">
        <f t="shared" si="0"/>
        <v>343</v>
      </c>
      <c r="K10">
        <f t="shared" si="1"/>
        <v>49</v>
      </c>
      <c r="L10">
        <f t="shared" si="2"/>
        <v>25</v>
      </c>
    </row>
    <row r="11" spans="1:12">
      <c r="A11" s="11">
        <v>9</v>
      </c>
      <c r="B11" s="13" t="s">
        <v>10</v>
      </c>
      <c r="C11" s="5">
        <v>62</v>
      </c>
      <c r="D11" s="6">
        <v>45</v>
      </c>
      <c r="E11" s="7">
        <v>65</v>
      </c>
      <c r="F11" s="8">
        <v>67</v>
      </c>
      <c r="G11" s="9">
        <v>52</v>
      </c>
      <c r="H11" s="3">
        <v>54</v>
      </c>
      <c r="I11" s="2">
        <v>58</v>
      </c>
      <c r="J11">
        <f t="shared" si="0"/>
        <v>403</v>
      </c>
      <c r="K11">
        <f t="shared" si="1"/>
        <v>57.571428571428569</v>
      </c>
      <c r="L11">
        <f t="shared" si="2"/>
        <v>20</v>
      </c>
    </row>
    <row r="12" spans="1:12">
      <c r="A12" s="11">
        <v>10</v>
      </c>
      <c r="B12" s="13" t="s">
        <v>11</v>
      </c>
      <c r="C12" s="5">
        <v>59</v>
      </c>
      <c r="D12" s="6">
        <v>56</v>
      </c>
      <c r="E12" s="7">
        <v>59</v>
      </c>
      <c r="F12" s="8">
        <v>77</v>
      </c>
      <c r="G12" s="9">
        <v>62</v>
      </c>
      <c r="H12" s="3">
        <v>59</v>
      </c>
      <c r="I12" s="2">
        <v>55</v>
      </c>
      <c r="J12">
        <f t="shared" si="0"/>
        <v>427</v>
      </c>
      <c r="K12">
        <f t="shared" si="1"/>
        <v>61</v>
      </c>
      <c r="L12">
        <f t="shared" si="2"/>
        <v>13</v>
      </c>
    </row>
    <row r="13" spans="1:12">
      <c r="A13" s="11">
        <v>11</v>
      </c>
      <c r="B13" s="13" t="s">
        <v>12</v>
      </c>
      <c r="C13" s="5">
        <v>95</v>
      </c>
      <c r="D13" s="6">
        <v>87</v>
      </c>
      <c r="E13" s="7">
        <v>56</v>
      </c>
      <c r="F13" s="8">
        <v>80</v>
      </c>
      <c r="G13" s="9">
        <v>65</v>
      </c>
      <c r="H13" s="3">
        <v>60</v>
      </c>
      <c r="I13" s="2">
        <v>36</v>
      </c>
      <c r="J13">
        <f t="shared" si="0"/>
        <v>479</v>
      </c>
      <c r="K13">
        <f t="shared" si="1"/>
        <v>68.428571428571431</v>
      </c>
      <c r="L13">
        <f t="shared" si="2"/>
        <v>7</v>
      </c>
    </row>
    <row r="14" spans="1:12">
      <c r="A14" s="11">
        <v>12</v>
      </c>
      <c r="B14" s="13" t="s">
        <v>13</v>
      </c>
      <c r="C14" s="5">
        <v>78</v>
      </c>
      <c r="D14" s="6">
        <v>54</v>
      </c>
      <c r="E14" s="7">
        <v>85</v>
      </c>
      <c r="F14" s="8">
        <v>60</v>
      </c>
      <c r="G14" s="9">
        <v>45</v>
      </c>
      <c r="H14" s="3">
        <v>20</v>
      </c>
      <c r="I14" s="2">
        <v>29</v>
      </c>
      <c r="J14">
        <f t="shared" si="0"/>
        <v>371</v>
      </c>
      <c r="K14">
        <f t="shared" si="1"/>
        <v>53</v>
      </c>
      <c r="L14">
        <f t="shared" si="2"/>
        <v>22</v>
      </c>
    </row>
    <row r="15" spans="1:12">
      <c r="A15" s="11">
        <v>13</v>
      </c>
      <c r="B15" s="13" t="s">
        <v>14</v>
      </c>
      <c r="C15" s="5">
        <v>69</v>
      </c>
      <c r="D15" s="6">
        <v>56</v>
      </c>
      <c r="E15" s="7">
        <v>95</v>
      </c>
      <c r="F15" s="8">
        <v>90</v>
      </c>
      <c r="G15" s="9">
        <v>75</v>
      </c>
      <c r="H15" s="3">
        <v>48</v>
      </c>
      <c r="I15" s="2">
        <v>28</v>
      </c>
      <c r="J15">
        <f t="shared" si="0"/>
        <v>461</v>
      </c>
      <c r="K15">
        <f t="shared" si="1"/>
        <v>65.857142857142861</v>
      </c>
      <c r="L15">
        <f t="shared" si="2"/>
        <v>10</v>
      </c>
    </row>
    <row r="16" spans="1:12">
      <c r="A16" s="11">
        <v>14</v>
      </c>
      <c r="B16" s="13" t="s">
        <v>15</v>
      </c>
      <c r="C16" s="5">
        <v>95</v>
      </c>
      <c r="D16" s="6">
        <v>84</v>
      </c>
      <c r="E16" s="7">
        <v>65</v>
      </c>
      <c r="F16" s="8">
        <v>80</v>
      </c>
      <c r="G16" s="9">
        <v>65</v>
      </c>
      <c r="H16" s="3">
        <v>59</v>
      </c>
      <c r="I16" s="2">
        <v>64</v>
      </c>
      <c r="J16">
        <f t="shared" si="0"/>
        <v>512</v>
      </c>
      <c r="K16">
        <f t="shared" si="1"/>
        <v>73.142857142857139</v>
      </c>
      <c r="L16">
        <f t="shared" si="2"/>
        <v>4</v>
      </c>
    </row>
    <row r="17" spans="1:12">
      <c r="A17" s="11">
        <v>15</v>
      </c>
      <c r="B17" s="13" t="s">
        <v>16</v>
      </c>
      <c r="C17" s="5">
        <v>56</v>
      </c>
      <c r="D17" s="6">
        <v>58</v>
      </c>
      <c r="E17" s="7">
        <v>38</v>
      </c>
      <c r="F17" s="8">
        <v>40</v>
      </c>
      <c r="G17" s="9">
        <v>25</v>
      </c>
      <c r="H17" s="3">
        <v>32</v>
      </c>
      <c r="I17" s="2">
        <v>20</v>
      </c>
      <c r="J17">
        <f t="shared" si="0"/>
        <v>269</v>
      </c>
      <c r="K17">
        <f t="shared" si="1"/>
        <v>38.428571428571431</v>
      </c>
      <c r="L17">
        <f t="shared" si="2"/>
        <v>27</v>
      </c>
    </row>
    <row r="18" spans="1:12">
      <c r="A18" s="11">
        <v>16</v>
      </c>
      <c r="B18" s="13" t="s">
        <v>17</v>
      </c>
      <c r="C18" s="5">
        <v>69</v>
      </c>
      <c r="D18" s="6">
        <v>63</v>
      </c>
      <c r="E18" s="7">
        <v>36</v>
      </c>
      <c r="F18" s="8">
        <v>80</v>
      </c>
      <c r="G18" s="9">
        <v>65</v>
      </c>
      <c r="H18" s="3">
        <v>25</v>
      </c>
      <c r="I18" s="2">
        <v>32</v>
      </c>
      <c r="J18">
        <f t="shared" si="0"/>
        <v>370</v>
      </c>
      <c r="K18">
        <f t="shared" si="1"/>
        <v>52.857142857142854</v>
      </c>
      <c r="L18">
        <f t="shared" si="2"/>
        <v>23</v>
      </c>
    </row>
    <row r="19" spans="1:12">
      <c r="A19" s="11">
        <v>17</v>
      </c>
      <c r="B19" s="13" t="s">
        <v>18</v>
      </c>
      <c r="C19" s="5">
        <v>85</v>
      </c>
      <c r="D19" s="6">
        <v>85</v>
      </c>
      <c r="E19" s="7">
        <v>37</v>
      </c>
      <c r="F19" s="8">
        <v>100</v>
      </c>
      <c r="G19" s="9">
        <v>85</v>
      </c>
      <c r="H19" s="3">
        <v>65</v>
      </c>
      <c r="I19" s="2">
        <v>60</v>
      </c>
      <c r="J19">
        <f t="shared" si="0"/>
        <v>517</v>
      </c>
      <c r="K19">
        <f t="shared" si="1"/>
        <v>73.857142857142861</v>
      </c>
      <c r="L19">
        <f t="shared" si="2"/>
        <v>3</v>
      </c>
    </row>
    <row r="20" spans="1:12">
      <c r="A20" s="11">
        <v>18</v>
      </c>
      <c r="B20" s="12" t="s">
        <v>19</v>
      </c>
      <c r="C20" s="5">
        <v>59</v>
      </c>
      <c r="D20" s="6">
        <v>56</v>
      </c>
      <c r="E20" s="7">
        <v>29</v>
      </c>
      <c r="F20" s="8">
        <v>69</v>
      </c>
      <c r="G20" s="9">
        <v>54</v>
      </c>
      <c r="H20" s="3">
        <v>58</v>
      </c>
      <c r="I20" s="2">
        <v>89</v>
      </c>
      <c r="J20">
        <f t="shared" si="0"/>
        <v>414</v>
      </c>
      <c r="K20">
        <f t="shared" si="1"/>
        <v>59.142857142857146</v>
      </c>
      <c r="L20">
        <f t="shared" si="2"/>
        <v>17</v>
      </c>
    </row>
    <row r="21" spans="1:12">
      <c r="A21" s="11">
        <v>19</v>
      </c>
      <c r="B21" s="13" t="s">
        <v>20</v>
      </c>
      <c r="C21" s="5">
        <v>74</v>
      </c>
      <c r="D21" s="6">
        <v>95</v>
      </c>
      <c r="E21" s="7">
        <v>58</v>
      </c>
      <c r="F21" s="8">
        <v>80</v>
      </c>
      <c r="G21" s="9">
        <v>65</v>
      </c>
      <c r="H21" s="3">
        <v>42</v>
      </c>
      <c r="I21" s="2">
        <v>55</v>
      </c>
      <c r="J21">
        <f t="shared" si="0"/>
        <v>469</v>
      </c>
      <c r="K21">
        <f t="shared" si="1"/>
        <v>67</v>
      </c>
      <c r="L21">
        <f t="shared" si="2"/>
        <v>9</v>
      </c>
    </row>
    <row r="22" spans="1:12">
      <c r="A22" s="11">
        <v>20</v>
      </c>
      <c r="B22" s="13" t="s">
        <v>21</v>
      </c>
      <c r="C22" s="5">
        <v>88</v>
      </c>
      <c r="D22" s="6">
        <v>77</v>
      </c>
      <c r="E22" s="7">
        <v>66</v>
      </c>
      <c r="F22" s="8">
        <v>80</v>
      </c>
      <c r="G22" s="9">
        <v>65</v>
      </c>
      <c r="H22" s="3">
        <v>41</v>
      </c>
      <c r="I22" s="2">
        <v>59</v>
      </c>
      <c r="J22">
        <f t="shared" si="0"/>
        <v>476</v>
      </c>
      <c r="K22">
        <f t="shared" si="1"/>
        <v>68</v>
      </c>
      <c r="L22">
        <f t="shared" si="2"/>
        <v>8</v>
      </c>
    </row>
    <row r="23" spans="1:12">
      <c r="A23" s="11">
        <v>21</v>
      </c>
      <c r="B23" s="13" t="s">
        <v>22</v>
      </c>
      <c r="C23" s="5">
        <v>65</v>
      </c>
      <c r="D23" s="6">
        <v>65</v>
      </c>
      <c r="E23" s="7">
        <v>95</v>
      </c>
      <c r="F23" s="8">
        <v>41</v>
      </c>
      <c r="G23" s="9">
        <v>26</v>
      </c>
      <c r="H23" s="3">
        <v>72</v>
      </c>
      <c r="I23" s="2">
        <v>61</v>
      </c>
      <c r="J23">
        <f t="shared" si="0"/>
        <v>425</v>
      </c>
      <c r="K23">
        <f t="shared" si="1"/>
        <v>60.714285714285715</v>
      </c>
      <c r="L23">
        <f t="shared" si="2"/>
        <v>15</v>
      </c>
    </row>
    <row r="24" spans="1:12">
      <c r="A24" s="11">
        <v>22</v>
      </c>
      <c r="B24" s="13" t="s">
        <v>23</v>
      </c>
      <c r="C24" s="5">
        <v>79</v>
      </c>
      <c r="D24" s="6">
        <v>85</v>
      </c>
      <c r="E24" s="7">
        <v>87</v>
      </c>
      <c r="F24" s="8">
        <v>60</v>
      </c>
      <c r="G24" s="9">
        <v>45</v>
      </c>
      <c r="H24" s="3">
        <v>58</v>
      </c>
      <c r="I24" s="2">
        <v>95</v>
      </c>
      <c r="J24">
        <f t="shared" si="0"/>
        <v>509</v>
      </c>
      <c r="K24">
        <f t="shared" si="1"/>
        <v>72.714285714285708</v>
      </c>
      <c r="L24">
        <f t="shared" si="2"/>
        <v>5</v>
      </c>
    </row>
    <row r="25" spans="1:12">
      <c r="A25" s="11">
        <v>23</v>
      </c>
      <c r="B25" s="13" t="s">
        <v>24</v>
      </c>
      <c r="C25" s="5">
        <v>65</v>
      </c>
      <c r="D25" s="6">
        <v>56</v>
      </c>
      <c r="E25" s="7">
        <v>88</v>
      </c>
      <c r="F25" s="8">
        <v>43</v>
      </c>
      <c r="G25" s="9">
        <v>28</v>
      </c>
      <c r="H25" s="3">
        <v>65</v>
      </c>
      <c r="I25" s="2">
        <v>59</v>
      </c>
      <c r="J25">
        <f t="shared" si="0"/>
        <v>404</v>
      </c>
      <c r="K25">
        <f t="shared" si="1"/>
        <v>57.714285714285715</v>
      </c>
      <c r="L25">
        <f t="shared" si="2"/>
        <v>19</v>
      </c>
    </row>
    <row r="26" spans="1:12">
      <c r="A26" s="11">
        <v>24</v>
      </c>
      <c r="B26" s="13" t="s">
        <v>25</v>
      </c>
      <c r="C26" s="5">
        <v>65</v>
      </c>
      <c r="D26" s="6">
        <v>85</v>
      </c>
      <c r="E26" s="7">
        <v>66</v>
      </c>
      <c r="F26" s="8">
        <v>71</v>
      </c>
      <c r="G26" s="9">
        <v>56</v>
      </c>
      <c r="H26" s="3">
        <v>48</v>
      </c>
      <c r="I26" s="2">
        <v>35</v>
      </c>
      <c r="J26">
        <f t="shared" si="0"/>
        <v>426</v>
      </c>
      <c r="K26">
        <f t="shared" si="1"/>
        <v>60.857142857142854</v>
      </c>
      <c r="L26">
        <f t="shared" si="2"/>
        <v>14</v>
      </c>
    </row>
    <row r="27" spans="1:12">
      <c r="A27" s="11">
        <v>25</v>
      </c>
      <c r="B27" s="13" t="s">
        <v>26</v>
      </c>
      <c r="C27" s="5">
        <v>63</v>
      </c>
      <c r="D27" s="6">
        <v>32</v>
      </c>
      <c r="E27" s="7">
        <v>95</v>
      </c>
      <c r="F27" s="8">
        <v>74</v>
      </c>
      <c r="G27" s="9">
        <v>59</v>
      </c>
      <c r="H27" s="3">
        <v>85</v>
      </c>
      <c r="I27" s="2">
        <v>20</v>
      </c>
      <c r="J27">
        <f t="shared" si="0"/>
        <v>428</v>
      </c>
      <c r="K27">
        <f t="shared" si="1"/>
        <v>61.142857142857146</v>
      </c>
      <c r="L27">
        <f t="shared" si="2"/>
        <v>12</v>
      </c>
    </row>
    <row r="28" spans="1:12">
      <c r="A28" s="11">
        <v>26</v>
      </c>
      <c r="B28" s="13" t="s">
        <v>27</v>
      </c>
      <c r="C28" s="5">
        <v>84</v>
      </c>
      <c r="D28" s="6">
        <v>95</v>
      </c>
      <c r="E28" s="7">
        <v>61</v>
      </c>
      <c r="F28" s="8">
        <v>50</v>
      </c>
      <c r="G28" s="9">
        <v>35</v>
      </c>
      <c r="H28" s="1">
        <v>58</v>
      </c>
      <c r="I28" s="2">
        <v>30</v>
      </c>
      <c r="J28">
        <f t="shared" si="0"/>
        <v>413</v>
      </c>
      <c r="K28">
        <f t="shared" si="1"/>
        <v>59</v>
      </c>
      <c r="L28">
        <f t="shared" si="2"/>
        <v>18</v>
      </c>
    </row>
    <row r="29" spans="1:12">
      <c r="A29" s="10">
        <v>27</v>
      </c>
      <c r="B29" s="13" t="s">
        <v>28</v>
      </c>
      <c r="C29" s="5">
        <v>78</v>
      </c>
      <c r="D29" s="6">
        <v>45</v>
      </c>
      <c r="E29" s="7">
        <v>58</v>
      </c>
      <c r="F29" s="8">
        <v>63</v>
      </c>
      <c r="G29" s="9">
        <v>48</v>
      </c>
      <c r="H29" s="1">
        <v>65</v>
      </c>
      <c r="I29" s="2">
        <v>65</v>
      </c>
      <c r="J29">
        <f t="shared" si="0"/>
        <v>422</v>
      </c>
      <c r="K29">
        <f t="shared" si="1"/>
        <v>60.285714285714285</v>
      </c>
      <c r="L29">
        <f t="shared" si="2"/>
        <v>16</v>
      </c>
    </row>
  </sheetData>
  <sortState ref="A3:L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2018-12-11T06:49:52Z</dcterms:created>
  <dcterms:modified xsi:type="dcterms:W3CDTF">2019-04-02T07:05:35Z</dcterms:modified>
</cp:coreProperties>
</file>