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313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I29" i="2" l="1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F30" i="1" l="1"/>
  <c r="G30" i="1"/>
  <c r="H30" i="1"/>
  <c r="D30" i="1"/>
  <c r="C30" i="1" l="1"/>
  <c r="G30" i="2"/>
  <c r="D30" i="2"/>
  <c r="F30" i="2"/>
  <c r="H30" i="2"/>
  <c r="K3" i="2"/>
  <c r="C3" i="2"/>
  <c r="C30" i="2"/>
</calcChain>
</file>

<file path=xl/sharedStrings.xml><?xml version="1.0" encoding="utf-8"?>
<sst xmlns="http://schemas.openxmlformats.org/spreadsheetml/2006/main" count="78" uniqueCount="40">
  <si>
    <t>座號</t>
    <phoneticPr fontId="1" type="noConversion"/>
  </si>
  <si>
    <t>姓名</t>
    <phoneticPr fontId="1" type="noConversion"/>
  </si>
  <si>
    <t>國語</t>
    <phoneticPr fontId="1" type="noConversion"/>
  </si>
  <si>
    <t>英文</t>
    <phoneticPr fontId="1" type="noConversion"/>
  </si>
  <si>
    <t>地理</t>
    <phoneticPr fontId="1" type="noConversion"/>
  </si>
  <si>
    <t>歷史</t>
    <phoneticPr fontId="1" type="noConversion"/>
  </si>
  <si>
    <t>生物</t>
    <phoneticPr fontId="1" type="noConversion"/>
  </si>
  <si>
    <t>數學</t>
    <phoneticPr fontId="1" type="noConversion"/>
  </si>
  <si>
    <t>小王</t>
    <phoneticPr fontId="1" type="noConversion"/>
  </si>
  <si>
    <t>石頭</t>
    <phoneticPr fontId="1" type="noConversion"/>
  </si>
  <si>
    <t>糖糖</t>
    <phoneticPr fontId="1" type="noConversion"/>
  </si>
  <si>
    <t>哥哥</t>
    <phoneticPr fontId="1" type="noConversion"/>
  </si>
  <si>
    <t>阿兵</t>
    <phoneticPr fontId="1" type="noConversion"/>
  </si>
  <si>
    <t>高</t>
    <phoneticPr fontId="1" type="noConversion"/>
  </si>
  <si>
    <t>小月</t>
    <phoneticPr fontId="1" type="noConversion"/>
  </si>
  <si>
    <t>宏</t>
    <phoneticPr fontId="1" type="noConversion"/>
  </si>
  <si>
    <t>小琉</t>
    <phoneticPr fontId="1" type="noConversion"/>
  </si>
  <si>
    <t>阿炳</t>
    <phoneticPr fontId="1" type="noConversion"/>
  </si>
  <si>
    <t>葉宏</t>
    <phoneticPr fontId="1" type="noConversion"/>
  </si>
  <si>
    <t>大流</t>
    <phoneticPr fontId="1" type="noConversion"/>
  </si>
  <si>
    <t>阿肥</t>
    <phoneticPr fontId="1" type="noConversion"/>
  </si>
  <si>
    <t>輸裕群</t>
    <phoneticPr fontId="1" type="noConversion"/>
  </si>
  <si>
    <t>小勞</t>
    <phoneticPr fontId="1" type="noConversion"/>
  </si>
  <si>
    <t>方昱倫</t>
    <phoneticPr fontId="1" type="noConversion"/>
  </si>
  <si>
    <t>王佑鈞</t>
    <phoneticPr fontId="1" type="noConversion"/>
  </si>
  <si>
    <t>吳儀譨</t>
    <phoneticPr fontId="1" type="noConversion"/>
  </si>
  <si>
    <t>陳雨珊</t>
    <phoneticPr fontId="1" type="noConversion"/>
  </si>
  <si>
    <t>邵玉暄</t>
    <phoneticPr fontId="1" type="noConversion"/>
  </si>
  <si>
    <t>江</t>
    <phoneticPr fontId="1" type="noConversion"/>
  </si>
  <si>
    <t>晨疑挪</t>
    <phoneticPr fontId="1" type="noConversion"/>
  </si>
  <si>
    <t>陳怡挺</t>
    <phoneticPr fontId="1" type="noConversion"/>
  </si>
  <si>
    <t>楊家旗</t>
    <phoneticPr fontId="1" type="noConversion"/>
  </si>
  <si>
    <t>怪阿姨</t>
    <phoneticPr fontId="1" type="noConversion"/>
  </si>
  <si>
    <t>怪姐姐</t>
    <phoneticPr fontId="1" type="noConversion"/>
  </si>
  <si>
    <t>邊緣人</t>
    <phoneticPr fontId="1" type="noConversion"/>
  </si>
  <si>
    <t>台南市立安順國民中學成績單一攔表</t>
    <phoneticPr fontId="1" type="noConversion"/>
  </si>
  <si>
    <t>名次</t>
    <phoneticPr fontId="1" type="noConversion"/>
  </si>
  <si>
    <t>總分</t>
    <phoneticPr fontId="1" type="noConversion"/>
  </si>
  <si>
    <t>加全記分</t>
    <phoneticPr fontId="1" type="noConversion"/>
  </si>
  <si>
    <t>加全排行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</si>
</sst>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sz val="12"/>
      <color theme="5" tint="-0.499984740745262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theme="8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theme="7" tint="-0.249977111117893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sqref="A1:XFD1048576"/>
    </sheetView>
  </sheetViews>
  <sheetFormatPr defaultRowHeight="16.5" x14ac:dyDescent="0.25"/>
  <sheetData>
    <row r="1" spans="1:10" x14ac:dyDescent="0.25">
      <c r="A1" s="17" t="s">
        <v>35</v>
      </c>
      <c r="B1" s="17"/>
      <c r="C1" s="17"/>
      <c r="D1" s="17"/>
      <c r="E1" s="17"/>
      <c r="F1" s="17"/>
      <c r="G1" s="17"/>
      <c r="H1" s="17"/>
    </row>
    <row r="2" spans="1:10" x14ac:dyDescent="0.25">
      <c r="A2" t="s">
        <v>0</v>
      </c>
      <c r="B2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9" t="s">
        <v>6</v>
      </c>
      <c r="H2" s="10" t="s">
        <v>7</v>
      </c>
      <c r="I2" t="s">
        <v>37</v>
      </c>
      <c r="J2" t="s">
        <v>36</v>
      </c>
    </row>
    <row r="3" spans="1:10" ht="30" customHeight="1" x14ac:dyDescent="0.25">
      <c r="A3" s="2">
        <v>1</v>
      </c>
      <c r="B3" s="2" t="s">
        <v>8</v>
      </c>
      <c r="C3" s="12">
        <v>45</v>
      </c>
      <c r="D3" s="13">
        <v>54</v>
      </c>
      <c r="E3" s="14">
        <v>56</v>
      </c>
      <c r="F3" s="15">
        <v>87</v>
      </c>
      <c r="G3" s="16">
        <v>100</v>
      </c>
      <c r="H3" s="15">
        <v>52</v>
      </c>
      <c r="I3">
        <v>441</v>
      </c>
      <c r="J3">
        <v>15</v>
      </c>
    </row>
    <row r="4" spans="1:10" ht="30" customHeight="1" x14ac:dyDescent="0.25">
      <c r="A4" s="2">
        <v>2</v>
      </c>
      <c r="B4" s="2" t="s">
        <v>9</v>
      </c>
      <c r="C4" s="12">
        <v>49</v>
      </c>
      <c r="D4" s="13">
        <v>54</v>
      </c>
      <c r="E4" s="14">
        <v>56</v>
      </c>
      <c r="F4" s="15">
        <v>87</v>
      </c>
      <c r="G4" s="16">
        <v>100</v>
      </c>
      <c r="H4" s="15">
        <v>62</v>
      </c>
      <c r="I4">
        <f t="shared" ref="I4:I29" si="0">SUM(C4:H4)</f>
        <v>408</v>
      </c>
      <c r="J4">
        <v>2</v>
      </c>
    </row>
    <row r="5" spans="1:10" ht="30" customHeight="1" x14ac:dyDescent="0.25">
      <c r="A5" s="2">
        <v>3</v>
      </c>
      <c r="B5" s="2" t="s">
        <v>10</v>
      </c>
      <c r="C5" s="12">
        <v>45</v>
      </c>
      <c r="D5" s="13">
        <v>54</v>
      </c>
      <c r="E5" s="14">
        <v>56</v>
      </c>
      <c r="F5" s="15">
        <v>87</v>
      </c>
      <c r="G5" s="16">
        <v>100</v>
      </c>
      <c r="H5" s="15">
        <v>62</v>
      </c>
      <c r="I5">
        <f t="shared" si="0"/>
        <v>404</v>
      </c>
      <c r="J5">
        <v>14</v>
      </c>
    </row>
    <row r="6" spans="1:10" ht="30" customHeight="1" x14ac:dyDescent="0.25">
      <c r="A6" s="2">
        <v>4</v>
      </c>
      <c r="B6" s="2" t="s">
        <v>11</v>
      </c>
      <c r="C6" s="12">
        <v>56</v>
      </c>
      <c r="D6" s="13">
        <v>54</v>
      </c>
      <c r="E6" s="14">
        <v>56</v>
      </c>
      <c r="F6" s="15">
        <v>87</v>
      </c>
      <c r="G6" s="16">
        <v>100</v>
      </c>
      <c r="H6" s="15">
        <v>52</v>
      </c>
      <c r="I6">
        <f t="shared" si="0"/>
        <v>405</v>
      </c>
      <c r="J6">
        <v>12</v>
      </c>
    </row>
    <row r="7" spans="1:10" ht="30" customHeight="1" x14ac:dyDescent="0.25">
      <c r="A7" s="2">
        <v>5</v>
      </c>
      <c r="B7" s="2" t="s">
        <v>13</v>
      </c>
      <c r="C7" s="12">
        <v>56</v>
      </c>
      <c r="D7" s="13">
        <v>54</v>
      </c>
      <c r="E7" s="14">
        <v>56</v>
      </c>
      <c r="F7" s="15">
        <v>87</v>
      </c>
      <c r="G7" s="16">
        <v>100</v>
      </c>
      <c r="H7" s="15">
        <v>52</v>
      </c>
      <c r="I7">
        <f t="shared" si="0"/>
        <v>405</v>
      </c>
      <c r="J7">
        <v>5</v>
      </c>
    </row>
    <row r="8" spans="1:10" ht="30" customHeight="1" x14ac:dyDescent="0.25">
      <c r="A8" s="2">
        <v>6</v>
      </c>
      <c r="B8" s="2" t="s">
        <v>12</v>
      </c>
      <c r="C8" s="12">
        <v>48</v>
      </c>
      <c r="D8" s="13">
        <v>54</v>
      </c>
      <c r="E8" s="14">
        <v>56</v>
      </c>
      <c r="F8" s="15">
        <v>87</v>
      </c>
      <c r="G8" s="16">
        <v>100</v>
      </c>
      <c r="H8" s="15">
        <v>68</v>
      </c>
      <c r="I8">
        <f t="shared" si="0"/>
        <v>413</v>
      </c>
      <c r="J8">
        <v>16</v>
      </c>
    </row>
    <row r="9" spans="1:10" ht="30" customHeight="1" x14ac:dyDescent="0.25">
      <c r="A9" s="2">
        <v>7</v>
      </c>
      <c r="B9" s="2" t="s">
        <v>14</v>
      </c>
      <c r="C9" s="12">
        <v>75</v>
      </c>
      <c r="D9" s="13">
        <v>54</v>
      </c>
      <c r="E9" s="14">
        <v>56</v>
      </c>
      <c r="F9" s="15">
        <v>87</v>
      </c>
      <c r="G9" s="16">
        <v>100</v>
      </c>
      <c r="H9" s="15">
        <v>52</v>
      </c>
      <c r="I9">
        <f t="shared" si="0"/>
        <v>424</v>
      </c>
      <c r="J9">
        <v>7</v>
      </c>
    </row>
    <row r="10" spans="1:10" ht="30" customHeight="1" x14ac:dyDescent="0.25">
      <c r="A10" s="2">
        <v>8</v>
      </c>
      <c r="B10" s="2" t="s">
        <v>15</v>
      </c>
      <c r="C10" s="12">
        <v>85</v>
      </c>
      <c r="D10" s="13">
        <v>54</v>
      </c>
      <c r="E10" s="14">
        <v>56</v>
      </c>
      <c r="F10" s="15">
        <v>87</v>
      </c>
      <c r="G10" s="16">
        <v>100</v>
      </c>
      <c r="H10" s="15">
        <v>52</v>
      </c>
      <c r="I10">
        <f t="shared" si="0"/>
        <v>434</v>
      </c>
      <c r="J10">
        <v>8</v>
      </c>
    </row>
    <row r="11" spans="1:10" ht="30" customHeight="1" x14ac:dyDescent="0.25">
      <c r="A11" s="2">
        <v>9</v>
      </c>
      <c r="B11" s="2" t="s">
        <v>16</v>
      </c>
      <c r="C11" s="12">
        <v>52</v>
      </c>
      <c r="D11" s="13">
        <v>54</v>
      </c>
      <c r="E11" s="14">
        <v>56</v>
      </c>
      <c r="F11" s="15">
        <v>87</v>
      </c>
      <c r="G11" s="16">
        <v>100</v>
      </c>
      <c r="H11" s="15">
        <v>52</v>
      </c>
      <c r="I11">
        <f t="shared" si="0"/>
        <v>401</v>
      </c>
      <c r="J11">
        <v>9</v>
      </c>
    </row>
    <row r="12" spans="1:10" ht="30" customHeight="1" x14ac:dyDescent="0.25">
      <c r="A12" s="2">
        <v>10</v>
      </c>
      <c r="B12" s="2" t="s">
        <v>17</v>
      </c>
      <c r="C12" s="12">
        <v>85</v>
      </c>
      <c r="D12" s="13">
        <v>54</v>
      </c>
      <c r="E12" s="14">
        <v>56</v>
      </c>
      <c r="F12" s="15">
        <v>87</v>
      </c>
      <c r="G12" s="16">
        <v>100</v>
      </c>
      <c r="H12" s="15">
        <v>65</v>
      </c>
      <c r="I12">
        <f t="shared" si="0"/>
        <v>447</v>
      </c>
      <c r="J12">
        <v>10</v>
      </c>
    </row>
    <row r="13" spans="1:10" ht="30" customHeight="1" x14ac:dyDescent="0.25">
      <c r="A13" s="1">
        <v>11</v>
      </c>
      <c r="B13" s="1" t="s">
        <v>18</v>
      </c>
      <c r="C13" s="12">
        <v>44</v>
      </c>
      <c r="D13" s="13">
        <v>54</v>
      </c>
      <c r="E13" s="14">
        <v>56</v>
      </c>
      <c r="F13" s="15">
        <v>87</v>
      </c>
      <c r="G13" s="16">
        <v>100</v>
      </c>
      <c r="H13" s="15">
        <v>85</v>
      </c>
      <c r="I13">
        <f t="shared" si="0"/>
        <v>426</v>
      </c>
      <c r="J13">
        <v>27</v>
      </c>
    </row>
    <row r="14" spans="1:10" ht="30" customHeight="1" x14ac:dyDescent="0.25">
      <c r="A14" s="1">
        <v>12</v>
      </c>
      <c r="B14" s="1" t="s">
        <v>19</v>
      </c>
      <c r="C14" s="12">
        <v>44</v>
      </c>
      <c r="D14" s="13">
        <v>54</v>
      </c>
      <c r="E14" s="14">
        <v>56</v>
      </c>
      <c r="F14" s="15">
        <v>87</v>
      </c>
      <c r="G14" s="16">
        <v>100</v>
      </c>
      <c r="H14" s="15">
        <v>62</v>
      </c>
      <c r="I14">
        <f t="shared" si="0"/>
        <v>403</v>
      </c>
      <c r="J14">
        <v>12</v>
      </c>
    </row>
    <row r="15" spans="1:10" ht="30" customHeight="1" x14ac:dyDescent="0.25">
      <c r="A15" s="1">
        <v>13</v>
      </c>
      <c r="B15" s="1" t="s">
        <v>20</v>
      </c>
      <c r="C15" s="12">
        <v>44</v>
      </c>
      <c r="D15" s="13">
        <v>54</v>
      </c>
      <c r="E15" s="14">
        <v>56</v>
      </c>
      <c r="F15" s="15">
        <v>87</v>
      </c>
      <c r="G15" s="16">
        <v>100</v>
      </c>
      <c r="H15" s="15">
        <v>55</v>
      </c>
      <c r="I15">
        <f t="shared" si="0"/>
        <v>396</v>
      </c>
      <c r="J15">
        <v>18</v>
      </c>
    </row>
    <row r="16" spans="1:10" ht="30" customHeight="1" x14ac:dyDescent="0.25">
      <c r="A16" s="1">
        <v>14</v>
      </c>
      <c r="B16" s="1" t="s">
        <v>21</v>
      </c>
      <c r="C16" s="12">
        <v>44</v>
      </c>
      <c r="D16" s="13">
        <v>54</v>
      </c>
      <c r="E16" s="14">
        <v>56</v>
      </c>
      <c r="F16" s="15">
        <v>87</v>
      </c>
      <c r="G16" s="16">
        <v>100</v>
      </c>
      <c r="H16" s="15">
        <v>100</v>
      </c>
      <c r="I16">
        <f t="shared" si="0"/>
        <v>441</v>
      </c>
      <c r="J16">
        <v>25</v>
      </c>
    </row>
    <row r="17" spans="1:10" ht="30" customHeight="1" x14ac:dyDescent="0.25">
      <c r="A17" s="1">
        <v>15</v>
      </c>
      <c r="B17" s="1" t="s">
        <v>22</v>
      </c>
      <c r="C17" s="12">
        <v>44</v>
      </c>
      <c r="D17" s="13">
        <v>54</v>
      </c>
      <c r="E17" s="14">
        <v>56</v>
      </c>
      <c r="F17" s="15">
        <v>87</v>
      </c>
      <c r="G17" s="16">
        <v>100</v>
      </c>
      <c r="H17" s="15">
        <v>62</v>
      </c>
      <c r="I17">
        <f t="shared" si="0"/>
        <v>403</v>
      </c>
      <c r="J17">
        <v>13</v>
      </c>
    </row>
    <row r="18" spans="1:10" ht="30" customHeight="1" x14ac:dyDescent="0.25">
      <c r="A18" s="1">
        <v>16</v>
      </c>
      <c r="B18" s="1" t="s">
        <v>23</v>
      </c>
      <c r="C18" s="12">
        <v>44</v>
      </c>
      <c r="D18" s="13">
        <v>54</v>
      </c>
      <c r="E18" s="14">
        <v>56</v>
      </c>
      <c r="F18" s="15">
        <v>87</v>
      </c>
      <c r="G18" s="16">
        <v>100</v>
      </c>
      <c r="H18" s="15">
        <v>52</v>
      </c>
      <c r="I18">
        <f t="shared" si="0"/>
        <v>393</v>
      </c>
      <c r="J18">
        <v>17</v>
      </c>
    </row>
    <row r="19" spans="1:10" ht="30" customHeight="1" x14ac:dyDescent="0.25">
      <c r="A19" s="1">
        <v>17</v>
      </c>
      <c r="B19" s="1" t="s">
        <v>24</v>
      </c>
      <c r="C19" s="12">
        <v>44</v>
      </c>
      <c r="D19" s="13">
        <v>54</v>
      </c>
      <c r="E19" s="14">
        <v>56</v>
      </c>
      <c r="F19" s="15">
        <v>87</v>
      </c>
      <c r="G19" s="16">
        <v>100</v>
      </c>
      <c r="H19" s="15">
        <v>100</v>
      </c>
      <c r="I19">
        <f t="shared" si="0"/>
        <v>441</v>
      </c>
      <c r="J19">
        <v>19</v>
      </c>
    </row>
    <row r="20" spans="1:10" ht="30" customHeight="1" x14ac:dyDescent="0.25">
      <c r="A20" s="1">
        <v>18</v>
      </c>
      <c r="B20" s="1" t="s">
        <v>25</v>
      </c>
      <c r="C20" s="12">
        <v>44</v>
      </c>
      <c r="D20" s="13">
        <v>54</v>
      </c>
      <c r="E20" s="14">
        <v>56</v>
      </c>
      <c r="F20" s="15">
        <v>87</v>
      </c>
      <c r="G20" s="16">
        <v>100</v>
      </c>
      <c r="H20" s="15">
        <v>68</v>
      </c>
      <c r="I20">
        <f t="shared" si="0"/>
        <v>409</v>
      </c>
      <c r="J20">
        <v>26</v>
      </c>
    </row>
    <row r="21" spans="1:10" ht="30" customHeight="1" x14ac:dyDescent="0.25">
      <c r="A21" s="1">
        <v>19</v>
      </c>
      <c r="B21" s="1" t="s">
        <v>26</v>
      </c>
      <c r="C21" s="12">
        <v>44</v>
      </c>
      <c r="D21" s="13">
        <v>54</v>
      </c>
      <c r="E21" s="14">
        <v>56</v>
      </c>
      <c r="F21" s="15">
        <v>87</v>
      </c>
      <c r="G21" s="16">
        <v>100</v>
      </c>
      <c r="H21" s="15">
        <v>100</v>
      </c>
      <c r="I21">
        <f t="shared" si="0"/>
        <v>441</v>
      </c>
      <c r="J21">
        <v>19</v>
      </c>
    </row>
    <row r="22" spans="1:10" ht="30" customHeight="1" x14ac:dyDescent="0.25">
      <c r="A22" s="1">
        <v>20</v>
      </c>
      <c r="B22" s="1" t="s">
        <v>27</v>
      </c>
      <c r="C22" s="12">
        <v>44</v>
      </c>
      <c r="D22" s="13">
        <v>54</v>
      </c>
      <c r="E22" s="14">
        <v>56</v>
      </c>
      <c r="F22" s="15">
        <v>87</v>
      </c>
      <c r="G22" s="16">
        <v>100</v>
      </c>
      <c r="H22" s="15">
        <v>52</v>
      </c>
      <c r="I22">
        <f t="shared" si="0"/>
        <v>393</v>
      </c>
      <c r="J22">
        <v>20</v>
      </c>
    </row>
    <row r="23" spans="1:10" ht="30" customHeight="1" x14ac:dyDescent="0.25">
      <c r="A23" s="1">
        <v>21</v>
      </c>
      <c r="B23" s="1" t="s">
        <v>28</v>
      </c>
      <c r="C23" s="12">
        <v>44</v>
      </c>
      <c r="D23" s="13">
        <v>54</v>
      </c>
      <c r="E23" s="14">
        <v>56</v>
      </c>
      <c r="F23" s="15">
        <v>87</v>
      </c>
      <c r="G23" s="16">
        <v>100</v>
      </c>
      <c r="H23" s="15">
        <v>100</v>
      </c>
      <c r="I23">
        <f t="shared" si="0"/>
        <v>441</v>
      </c>
      <c r="J23">
        <v>21</v>
      </c>
    </row>
    <row r="24" spans="1:10" ht="30" customHeight="1" x14ac:dyDescent="0.25">
      <c r="A24" s="3">
        <v>22</v>
      </c>
      <c r="B24" s="3" t="s">
        <v>29</v>
      </c>
      <c r="C24" s="12">
        <v>44</v>
      </c>
      <c r="D24" s="13">
        <v>54</v>
      </c>
      <c r="E24" s="14">
        <v>56</v>
      </c>
      <c r="F24" s="15">
        <v>87</v>
      </c>
      <c r="G24" s="16">
        <v>100</v>
      </c>
      <c r="H24" s="15">
        <v>62</v>
      </c>
      <c r="I24">
        <f t="shared" si="0"/>
        <v>403</v>
      </c>
      <c r="J24">
        <v>10</v>
      </c>
    </row>
    <row r="25" spans="1:10" ht="30" customHeight="1" x14ac:dyDescent="0.25">
      <c r="A25" s="4">
        <v>23</v>
      </c>
      <c r="B25" s="4" t="s">
        <v>30</v>
      </c>
      <c r="C25" s="12">
        <v>44</v>
      </c>
      <c r="D25" s="13">
        <v>54</v>
      </c>
      <c r="E25" s="14">
        <v>56</v>
      </c>
      <c r="F25" s="15">
        <v>87</v>
      </c>
      <c r="G25" s="16">
        <v>100</v>
      </c>
      <c r="H25" s="15">
        <v>52</v>
      </c>
      <c r="I25">
        <f t="shared" si="0"/>
        <v>393</v>
      </c>
      <c r="J25">
        <v>10</v>
      </c>
    </row>
    <row r="26" spans="1:10" ht="30" customHeight="1" x14ac:dyDescent="0.25">
      <c r="A26" s="4">
        <v>24</v>
      </c>
      <c r="B26" s="4" t="s">
        <v>31</v>
      </c>
      <c r="C26" s="12">
        <v>44</v>
      </c>
      <c r="D26" s="13">
        <v>54</v>
      </c>
      <c r="E26" s="14">
        <v>56</v>
      </c>
      <c r="F26" s="15">
        <v>87</v>
      </c>
      <c r="G26" s="16">
        <v>100</v>
      </c>
      <c r="H26" s="15">
        <v>52</v>
      </c>
      <c r="I26">
        <f t="shared" si="0"/>
        <v>393</v>
      </c>
      <c r="J26">
        <v>20</v>
      </c>
    </row>
    <row r="27" spans="1:10" ht="30" customHeight="1" x14ac:dyDescent="0.25">
      <c r="A27" s="4">
        <v>25</v>
      </c>
      <c r="B27" s="4" t="s">
        <v>32</v>
      </c>
      <c r="C27" s="12">
        <v>44</v>
      </c>
      <c r="D27" s="13">
        <v>54</v>
      </c>
      <c r="E27" s="14">
        <v>56</v>
      </c>
      <c r="F27" s="15">
        <v>87</v>
      </c>
      <c r="G27" s="16">
        <v>100</v>
      </c>
      <c r="H27" s="15">
        <v>100</v>
      </c>
      <c r="I27">
        <f t="shared" si="0"/>
        <v>441</v>
      </c>
      <c r="J27">
        <v>22</v>
      </c>
    </row>
    <row r="28" spans="1:10" ht="30" customHeight="1" x14ac:dyDescent="0.25">
      <c r="A28" s="4">
        <v>26</v>
      </c>
      <c r="B28" s="4" t="s">
        <v>33</v>
      </c>
      <c r="C28" s="12">
        <v>44</v>
      </c>
      <c r="D28" s="13">
        <v>54</v>
      </c>
      <c r="E28" s="14">
        <v>56</v>
      </c>
      <c r="F28" s="15">
        <v>87</v>
      </c>
      <c r="G28" s="16">
        <v>100</v>
      </c>
      <c r="H28" s="15">
        <v>58</v>
      </c>
      <c r="I28">
        <f t="shared" si="0"/>
        <v>399</v>
      </c>
      <c r="J28">
        <v>23</v>
      </c>
    </row>
    <row r="29" spans="1:10" ht="30" customHeight="1" x14ac:dyDescent="0.25">
      <c r="A29" s="4">
        <v>27</v>
      </c>
      <c r="B29" s="4" t="s">
        <v>34</v>
      </c>
      <c r="C29" s="12">
        <v>44</v>
      </c>
      <c r="D29" s="13">
        <v>54</v>
      </c>
      <c r="E29" s="14">
        <v>56</v>
      </c>
      <c r="F29" s="15">
        <v>87</v>
      </c>
      <c r="G29" s="16">
        <v>100</v>
      </c>
      <c r="H29" s="15">
        <v>85</v>
      </c>
      <c r="I29">
        <f t="shared" si="0"/>
        <v>426</v>
      </c>
      <c r="J29">
        <v>15</v>
      </c>
    </row>
    <row r="30" spans="1:10" x14ac:dyDescent="0.25">
      <c r="C30" s="11">
        <f>AVERAGE(C3:C29)</f>
        <v>49.777777777777779</v>
      </c>
      <c r="D30" s="11">
        <f t="shared" ref="D30" si="1">AVERAGE(D3:D29)</f>
        <v>54</v>
      </c>
      <c r="E30">
        <v>56</v>
      </c>
      <c r="F30" s="11">
        <f t="shared" ref="F30" si="2">AVERAGE(F3:F29)</f>
        <v>87</v>
      </c>
      <c r="G30" s="11">
        <f t="shared" ref="G30" si="3">AVERAGE(G3:G29)</f>
        <v>100</v>
      </c>
      <c r="H30" s="11">
        <f t="shared" ref="H30" si="4">AVERAGE(H3:H29)</f>
        <v>67.18518518518519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7" sqref="G7"/>
    </sheetView>
  </sheetViews>
  <sheetFormatPr defaultRowHeight="16.5" x14ac:dyDescent="0.25"/>
  <sheetData>
    <row r="1" spans="1:12" x14ac:dyDescent="0.25">
      <c r="A1" s="17" t="s">
        <v>35</v>
      </c>
      <c r="B1" s="17"/>
      <c r="C1" s="17"/>
      <c r="D1" s="17"/>
      <c r="E1" s="17"/>
      <c r="F1" s="17"/>
      <c r="G1" s="17"/>
      <c r="H1" s="17"/>
    </row>
    <row r="2" spans="1:12" ht="15.75" customHeight="1" x14ac:dyDescent="0.25">
      <c r="A2" t="s">
        <v>0</v>
      </c>
      <c r="B2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9" t="s">
        <v>6</v>
      </c>
      <c r="H2" s="10" t="s">
        <v>7</v>
      </c>
      <c r="I2" t="s">
        <v>37</v>
      </c>
      <c r="J2" t="s">
        <v>36</v>
      </c>
      <c r="K2" t="s">
        <v>38</v>
      </c>
      <c r="L2" t="s">
        <v>39</v>
      </c>
    </row>
    <row r="3" spans="1:12" ht="30" customHeight="1" x14ac:dyDescent="0.25">
      <c r="A3" s="2">
        <v>1</v>
      </c>
      <c r="B3" s="2" t="s">
        <v>8</v>
      </c>
      <c r="C3" s="12">
        <f ca="1">SUM(C3*5,D3*4,H3*4,G3*3)</f>
        <v>0</v>
      </c>
      <c r="D3" s="13">
        <v>54</v>
      </c>
      <c r="E3" s="14">
        <v>56</v>
      </c>
      <c r="F3" s="15">
        <v>87</v>
      </c>
      <c r="G3" s="16">
        <v>100</v>
      </c>
      <c r="H3" s="15">
        <v>52</v>
      </c>
      <c r="I3">
        <v>441</v>
      </c>
      <c r="J3">
        <v>15</v>
      </c>
      <c r="K3">
        <f ca="1">SUM(C3*5,H3*4,D3*4,G3*3)</f>
        <v>0</v>
      </c>
      <c r="L3">
        <v>1</v>
      </c>
    </row>
    <row r="4" spans="1:12" ht="30" customHeight="1" x14ac:dyDescent="0.25">
      <c r="A4" s="2">
        <v>2</v>
      </c>
      <c r="B4" s="2" t="s">
        <v>9</v>
      </c>
      <c r="C4" s="12">
        <v>49</v>
      </c>
      <c r="D4" s="13">
        <v>54</v>
      </c>
      <c r="E4" s="14">
        <v>56</v>
      </c>
      <c r="F4" s="15">
        <v>87</v>
      </c>
      <c r="G4" s="16">
        <v>100</v>
      </c>
      <c r="H4" s="15">
        <v>62</v>
      </c>
      <c r="I4">
        <f>SUM(C4:H4)</f>
        <v>408</v>
      </c>
      <c r="J4">
        <v>2</v>
      </c>
      <c r="K4">
        <f>SUM(C4*5,H4*4,D4*4,G4*3)</f>
        <v>1009</v>
      </c>
      <c r="L4">
        <v>2</v>
      </c>
    </row>
    <row r="5" spans="1:12" ht="30" customHeight="1" x14ac:dyDescent="0.25">
      <c r="A5" s="2">
        <v>3</v>
      </c>
      <c r="B5" s="2" t="s">
        <v>10</v>
      </c>
      <c r="C5" s="12">
        <v>45</v>
      </c>
      <c r="D5" s="13">
        <v>54</v>
      </c>
      <c r="E5" s="14">
        <v>56</v>
      </c>
      <c r="F5" s="15">
        <v>87</v>
      </c>
      <c r="G5" s="16">
        <v>100</v>
      </c>
      <c r="H5" s="15">
        <v>62</v>
      </c>
      <c r="I5">
        <f>SUM(C5:H5)</f>
        <v>404</v>
      </c>
      <c r="J5">
        <v>14</v>
      </c>
      <c r="K5">
        <f>SUM(C5*5,H5*4,D5*4,G5*3)</f>
        <v>989</v>
      </c>
      <c r="L5">
        <v>3</v>
      </c>
    </row>
    <row r="6" spans="1:12" ht="30" customHeight="1" x14ac:dyDescent="0.25">
      <c r="A6" s="2">
        <v>4</v>
      </c>
      <c r="B6" s="2" t="s">
        <v>11</v>
      </c>
      <c r="C6" s="12">
        <v>56</v>
      </c>
      <c r="D6" s="13">
        <v>54</v>
      </c>
      <c r="E6" s="14">
        <v>56</v>
      </c>
      <c r="F6" s="15">
        <v>87</v>
      </c>
      <c r="G6" s="16">
        <v>100</v>
      </c>
      <c r="H6" s="15">
        <v>52</v>
      </c>
      <c r="I6">
        <f>SUM(C6:H6)</f>
        <v>405</v>
      </c>
      <c r="J6">
        <v>12</v>
      </c>
      <c r="K6">
        <f>SUM(C6*5,H6*4,D6*4,G6*3)</f>
        <v>1004</v>
      </c>
      <c r="L6">
        <v>4</v>
      </c>
    </row>
    <row r="7" spans="1:12" ht="30" customHeight="1" x14ac:dyDescent="0.25">
      <c r="A7" s="2">
        <v>5</v>
      </c>
      <c r="B7" s="2" t="s">
        <v>13</v>
      </c>
      <c r="C7" s="12">
        <v>56</v>
      </c>
      <c r="D7" s="13">
        <v>54</v>
      </c>
      <c r="E7" s="14">
        <v>56</v>
      </c>
      <c r="F7" s="15">
        <v>87</v>
      </c>
      <c r="G7" s="16">
        <v>100</v>
      </c>
      <c r="H7" s="15">
        <v>52</v>
      </c>
      <c r="I7">
        <f>SUM(C7:H7)</f>
        <v>405</v>
      </c>
      <c r="J7">
        <v>5</v>
      </c>
      <c r="K7">
        <f>SUM(C7*5,H7*4,D7*4,G7*3)</f>
        <v>1004</v>
      </c>
      <c r="L7">
        <v>5</v>
      </c>
    </row>
    <row r="8" spans="1:12" ht="30" customHeight="1" x14ac:dyDescent="0.25">
      <c r="A8" s="2">
        <v>6</v>
      </c>
      <c r="B8" s="2" t="s">
        <v>12</v>
      </c>
      <c r="C8" s="12">
        <v>48</v>
      </c>
      <c r="D8" s="13">
        <v>54</v>
      </c>
      <c r="E8" s="14">
        <v>56</v>
      </c>
      <c r="F8" s="15">
        <v>87</v>
      </c>
      <c r="G8" s="16">
        <v>100</v>
      </c>
      <c r="H8" s="15">
        <v>68</v>
      </c>
      <c r="I8">
        <f>SUM(C8:H8)</f>
        <v>413</v>
      </c>
      <c r="J8">
        <v>16</v>
      </c>
      <c r="K8">
        <f>SUM(C8*5,H8*4,D8*4,G8*3)</f>
        <v>1028</v>
      </c>
      <c r="L8">
        <v>6</v>
      </c>
    </row>
    <row r="9" spans="1:12" ht="30" customHeight="1" x14ac:dyDescent="0.25">
      <c r="A9" s="2">
        <v>7</v>
      </c>
      <c r="B9" s="2" t="s">
        <v>14</v>
      </c>
      <c r="C9" s="12">
        <v>75</v>
      </c>
      <c r="D9" s="13">
        <v>54</v>
      </c>
      <c r="E9" s="14">
        <v>56</v>
      </c>
      <c r="F9" s="15">
        <v>87</v>
      </c>
      <c r="G9" s="16">
        <v>100</v>
      </c>
      <c r="H9" s="15">
        <v>52</v>
      </c>
      <c r="I9">
        <f>SUM(C9:H9)</f>
        <v>424</v>
      </c>
      <c r="J9">
        <v>7</v>
      </c>
      <c r="K9">
        <f>SUM(C9*5,H9*4,D9*4,G9*3)</f>
        <v>1099</v>
      </c>
      <c r="L9">
        <v>7</v>
      </c>
    </row>
    <row r="10" spans="1:12" ht="30" customHeight="1" x14ac:dyDescent="0.25">
      <c r="A10" s="2">
        <v>8</v>
      </c>
      <c r="B10" s="2" t="s">
        <v>15</v>
      </c>
      <c r="C10" s="12">
        <v>85</v>
      </c>
      <c r="D10" s="13">
        <v>54</v>
      </c>
      <c r="E10" s="14">
        <v>56</v>
      </c>
      <c r="F10" s="15">
        <v>87</v>
      </c>
      <c r="G10" s="16">
        <v>100</v>
      </c>
      <c r="H10" s="15">
        <v>52</v>
      </c>
      <c r="I10">
        <f>SUM(C10:H10)</f>
        <v>434</v>
      </c>
      <c r="J10">
        <v>8</v>
      </c>
      <c r="K10">
        <f>SUM(C10*5,H10*4,D10*4,G10*3)</f>
        <v>1149</v>
      </c>
      <c r="L10">
        <v>8</v>
      </c>
    </row>
    <row r="11" spans="1:12" ht="30" customHeight="1" x14ac:dyDescent="0.25">
      <c r="A11" s="2">
        <v>9</v>
      </c>
      <c r="B11" s="2" t="s">
        <v>16</v>
      </c>
      <c r="C11" s="12">
        <v>52</v>
      </c>
      <c r="D11" s="13">
        <v>54</v>
      </c>
      <c r="E11" s="14">
        <v>56</v>
      </c>
      <c r="F11" s="15">
        <v>87</v>
      </c>
      <c r="G11" s="16">
        <v>100</v>
      </c>
      <c r="H11" s="15">
        <v>52</v>
      </c>
      <c r="I11">
        <f>SUM(C11:H11)</f>
        <v>401</v>
      </c>
      <c r="J11">
        <v>9</v>
      </c>
      <c r="K11">
        <f>SUM(C11*5,H11*4,D11*4,G11*3)</f>
        <v>984</v>
      </c>
      <c r="L11">
        <v>9</v>
      </c>
    </row>
    <row r="12" spans="1:12" ht="30" customHeight="1" x14ac:dyDescent="0.25">
      <c r="A12" s="2">
        <v>10</v>
      </c>
      <c r="B12" s="2" t="s">
        <v>17</v>
      </c>
      <c r="C12" s="12">
        <v>85</v>
      </c>
      <c r="D12" s="13">
        <v>54</v>
      </c>
      <c r="E12" s="14">
        <v>56</v>
      </c>
      <c r="F12" s="15">
        <v>87</v>
      </c>
      <c r="G12" s="16">
        <v>100</v>
      </c>
      <c r="H12" s="15">
        <v>65</v>
      </c>
      <c r="I12">
        <f>SUM(C12:H12)</f>
        <v>447</v>
      </c>
      <c r="J12">
        <v>10</v>
      </c>
      <c r="K12">
        <f>SUM(C12*5,H12*4,D12*4,G12*3)</f>
        <v>1201</v>
      </c>
      <c r="L12">
        <v>10</v>
      </c>
    </row>
    <row r="13" spans="1:12" ht="30" customHeight="1" x14ac:dyDescent="0.25">
      <c r="A13" s="1">
        <v>11</v>
      </c>
      <c r="B13" s="1" t="s">
        <v>18</v>
      </c>
      <c r="C13" s="12">
        <v>44</v>
      </c>
      <c r="D13" s="13">
        <v>54</v>
      </c>
      <c r="E13" s="14">
        <v>56</v>
      </c>
      <c r="F13" s="15">
        <v>87</v>
      </c>
      <c r="G13" s="16">
        <v>100</v>
      </c>
      <c r="H13" s="15">
        <v>85</v>
      </c>
      <c r="I13">
        <f>SUM(C13:H13)</f>
        <v>426</v>
      </c>
      <c r="J13">
        <v>27</v>
      </c>
      <c r="K13">
        <f>SUM(C13*5,H13*4,D13*4,G13*3)</f>
        <v>1076</v>
      </c>
      <c r="L13">
        <v>11</v>
      </c>
    </row>
    <row r="14" spans="1:12" ht="30" customHeight="1" x14ac:dyDescent="0.25">
      <c r="A14" s="1">
        <v>12</v>
      </c>
      <c r="B14" s="1" t="s">
        <v>19</v>
      </c>
      <c r="C14" s="12">
        <v>44</v>
      </c>
      <c r="D14" s="13">
        <v>54</v>
      </c>
      <c r="E14" s="14">
        <v>56</v>
      </c>
      <c r="F14" s="15">
        <v>87</v>
      </c>
      <c r="G14" s="16">
        <v>100</v>
      </c>
      <c r="H14" s="15">
        <v>62</v>
      </c>
      <c r="I14">
        <f>SUM(C14:H14)</f>
        <v>403</v>
      </c>
      <c r="J14">
        <v>12</v>
      </c>
      <c r="K14">
        <f>SUM(C14*5,H14*4,D14*4,G14*3)</f>
        <v>984</v>
      </c>
      <c r="L14">
        <v>12</v>
      </c>
    </row>
    <row r="15" spans="1:12" ht="30" customHeight="1" x14ac:dyDescent="0.25">
      <c r="A15" s="1">
        <v>13</v>
      </c>
      <c r="B15" s="1" t="s">
        <v>20</v>
      </c>
      <c r="C15" s="12">
        <v>44</v>
      </c>
      <c r="D15" s="13">
        <v>54</v>
      </c>
      <c r="E15" s="14">
        <v>56</v>
      </c>
      <c r="F15" s="15">
        <v>87</v>
      </c>
      <c r="G15" s="16">
        <v>100</v>
      </c>
      <c r="H15" s="15">
        <v>55</v>
      </c>
      <c r="I15">
        <f>SUM(C15:H15)</f>
        <v>396</v>
      </c>
      <c r="J15">
        <v>18</v>
      </c>
      <c r="K15">
        <f>SUM(C15*5,H15*4,D15*4,G15*3)</f>
        <v>956</v>
      </c>
      <c r="L15">
        <v>13</v>
      </c>
    </row>
    <row r="16" spans="1:12" ht="30" customHeight="1" x14ac:dyDescent="0.25">
      <c r="A16" s="1">
        <v>14</v>
      </c>
      <c r="B16" s="1" t="s">
        <v>21</v>
      </c>
      <c r="C16" s="12">
        <v>44</v>
      </c>
      <c r="D16" s="13">
        <v>54</v>
      </c>
      <c r="E16" s="14">
        <v>56</v>
      </c>
      <c r="F16" s="15">
        <v>87</v>
      </c>
      <c r="G16" s="16">
        <v>100</v>
      </c>
      <c r="H16" s="15">
        <v>100</v>
      </c>
      <c r="I16">
        <f>SUM(C16:H16)</f>
        <v>441</v>
      </c>
      <c r="J16">
        <v>25</v>
      </c>
      <c r="K16">
        <f>SUM(C16*5,H16*4,D16*4,G16*3)</f>
        <v>1136</v>
      </c>
      <c r="L16">
        <v>14</v>
      </c>
    </row>
    <row r="17" spans="1:12" ht="30" customHeight="1" x14ac:dyDescent="0.25">
      <c r="A17" s="1">
        <v>15</v>
      </c>
      <c r="B17" s="1" t="s">
        <v>22</v>
      </c>
      <c r="C17" s="12">
        <v>44</v>
      </c>
      <c r="D17" s="13">
        <v>54</v>
      </c>
      <c r="E17" s="14">
        <v>56</v>
      </c>
      <c r="F17" s="15">
        <v>87</v>
      </c>
      <c r="G17" s="16">
        <v>100</v>
      </c>
      <c r="H17" s="15">
        <v>62</v>
      </c>
      <c r="I17">
        <f>SUM(C17:H17)</f>
        <v>403</v>
      </c>
      <c r="J17">
        <v>13</v>
      </c>
      <c r="K17">
        <f>SUM(C17*5,H17*4,D17*4,G17*3)</f>
        <v>984</v>
      </c>
      <c r="L17">
        <v>15</v>
      </c>
    </row>
    <row r="18" spans="1:12" ht="30" customHeight="1" x14ac:dyDescent="0.25">
      <c r="A18" s="1">
        <v>16</v>
      </c>
      <c r="B18" s="1" t="s">
        <v>23</v>
      </c>
      <c r="C18" s="12">
        <v>44</v>
      </c>
      <c r="D18" s="13">
        <v>54</v>
      </c>
      <c r="E18" s="14">
        <v>56</v>
      </c>
      <c r="F18" s="15">
        <v>87</v>
      </c>
      <c r="G18" s="16">
        <v>100</v>
      </c>
      <c r="H18" s="15">
        <v>52</v>
      </c>
      <c r="I18">
        <f>SUM(C18:H18)</f>
        <v>393</v>
      </c>
      <c r="J18">
        <v>17</v>
      </c>
      <c r="K18">
        <f>SUM(C18*5,H18*4,D18*4,G18*3)</f>
        <v>944</v>
      </c>
      <c r="L18">
        <v>16</v>
      </c>
    </row>
    <row r="19" spans="1:12" ht="30" customHeight="1" x14ac:dyDescent="0.25">
      <c r="A19" s="1">
        <v>17</v>
      </c>
      <c r="B19" s="1" t="s">
        <v>24</v>
      </c>
      <c r="C19" s="12">
        <v>44</v>
      </c>
      <c r="D19" s="13">
        <v>54</v>
      </c>
      <c r="E19" s="14">
        <v>56</v>
      </c>
      <c r="F19" s="15">
        <v>87</v>
      </c>
      <c r="G19" s="16">
        <v>100</v>
      </c>
      <c r="H19" s="15">
        <v>100</v>
      </c>
      <c r="I19">
        <f>SUM(C19:H19)</f>
        <v>441</v>
      </c>
      <c r="J19">
        <v>19</v>
      </c>
      <c r="K19">
        <f>SUM(C19*5,H19*4,D19*4,G19*3)</f>
        <v>1136</v>
      </c>
      <c r="L19">
        <v>17</v>
      </c>
    </row>
    <row r="20" spans="1:12" ht="30" customHeight="1" x14ac:dyDescent="0.25">
      <c r="A20" s="1">
        <v>18</v>
      </c>
      <c r="B20" s="1" t="s">
        <v>25</v>
      </c>
      <c r="C20" s="12">
        <v>44</v>
      </c>
      <c r="D20" s="13">
        <v>54</v>
      </c>
      <c r="E20" s="14">
        <v>56</v>
      </c>
      <c r="F20" s="15">
        <v>87</v>
      </c>
      <c r="G20" s="16">
        <v>100</v>
      </c>
      <c r="H20" s="15">
        <v>68</v>
      </c>
      <c r="I20">
        <f>SUM(C20:H20)</f>
        <v>409</v>
      </c>
      <c r="J20">
        <v>26</v>
      </c>
      <c r="K20">
        <f>SUM(C20*5,H20*4,D20*4,G20*3)</f>
        <v>1008</v>
      </c>
      <c r="L20">
        <v>18</v>
      </c>
    </row>
    <row r="21" spans="1:12" ht="30" customHeight="1" x14ac:dyDescent="0.25">
      <c r="A21" s="1">
        <v>19</v>
      </c>
      <c r="B21" s="1" t="s">
        <v>26</v>
      </c>
      <c r="C21" s="12">
        <v>44</v>
      </c>
      <c r="D21" s="13">
        <v>54</v>
      </c>
      <c r="E21" s="14">
        <v>56</v>
      </c>
      <c r="F21" s="15">
        <v>87</v>
      </c>
      <c r="G21" s="16">
        <v>100</v>
      </c>
      <c r="H21" s="15">
        <v>100</v>
      </c>
      <c r="I21">
        <f>SUM(C21:H21)</f>
        <v>441</v>
      </c>
      <c r="J21">
        <v>19</v>
      </c>
      <c r="K21">
        <f>SUM(C21*5,H21*4,D21*4,G21*3)</f>
        <v>1136</v>
      </c>
      <c r="L21">
        <v>19</v>
      </c>
    </row>
    <row r="22" spans="1:12" ht="30" customHeight="1" x14ac:dyDescent="0.25">
      <c r="A22" s="1">
        <v>20</v>
      </c>
      <c r="B22" s="1" t="s">
        <v>27</v>
      </c>
      <c r="C22" s="12">
        <v>44</v>
      </c>
      <c r="D22" s="13">
        <v>54</v>
      </c>
      <c r="E22" s="14">
        <v>56</v>
      </c>
      <c r="F22" s="15">
        <v>87</v>
      </c>
      <c r="G22" s="16">
        <v>100</v>
      </c>
      <c r="H22" s="15">
        <v>52</v>
      </c>
      <c r="I22">
        <f>SUM(C22:H22)</f>
        <v>393</v>
      </c>
      <c r="J22">
        <v>20</v>
      </c>
      <c r="K22">
        <f>SUM(C22*5,H22*4,D22*4,G22*3)</f>
        <v>944</v>
      </c>
      <c r="L22">
        <v>20</v>
      </c>
    </row>
    <row r="23" spans="1:12" ht="30" customHeight="1" x14ac:dyDescent="0.25">
      <c r="A23" s="1">
        <v>21</v>
      </c>
      <c r="B23" s="1" t="s">
        <v>28</v>
      </c>
      <c r="C23" s="12">
        <v>44</v>
      </c>
      <c r="D23" s="13">
        <v>54</v>
      </c>
      <c r="E23" s="14">
        <v>56</v>
      </c>
      <c r="F23" s="15">
        <v>87</v>
      </c>
      <c r="G23" s="16">
        <v>100</v>
      </c>
      <c r="H23" s="15">
        <v>100</v>
      </c>
      <c r="I23">
        <f>SUM(C23:H23)</f>
        <v>441</v>
      </c>
      <c r="J23">
        <v>21</v>
      </c>
      <c r="K23">
        <f>SUM(C23*5,H23*4,D23*4,G23*3)</f>
        <v>1136</v>
      </c>
      <c r="L23">
        <v>21</v>
      </c>
    </row>
    <row r="24" spans="1:12" ht="30" customHeight="1" x14ac:dyDescent="0.25">
      <c r="A24" s="3">
        <v>22</v>
      </c>
      <c r="B24" s="3" t="s">
        <v>29</v>
      </c>
      <c r="C24" s="12">
        <v>44</v>
      </c>
      <c r="D24" s="13">
        <v>54</v>
      </c>
      <c r="E24" s="14">
        <v>56</v>
      </c>
      <c r="F24" s="15">
        <v>87</v>
      </c>
      <c r="G24" s="16">
        <v>100</v>
      </c>
      <c r="H24" s="15">
        <v>62</v>
      </c>
      <c r="I24">
        <f>SUM(C24:H24)</f>
        <v>403</v>
      </c>
      <c r="J24">
        <v>10</v>
      </c>
      <c r="K24">
        <f>SUM(C24*5,H24*4,D24*4,G24*3)</f>
        <v>984</v>
      </c>
      <c r="L24">
        <v>22</v>
      </c>
    </row>
    <row r="25" spans="1:12" ht="30" customHeight="1" x14ac:dyDescent="0.25">
      <c r="A25" s="4">
        <v>23</v>
      </c>
      <c r="B25" s="4" t="s">
        <v>30</v>
      </c>
      <c r="C25" s="12">
        <v>44</v>
      </c>
      <c r="D25" s="13">
        <v>54</v>
      </c>
      <c r="E25" s="14">
        <v>56</v>
      </c>
      <c r="F25" s="15">
        <v>87</v>
      </c>
      <c r="G25" s="16">
        <v>100</v>
      </c>
      <c r="H25" s="15">
        <v>52</v>
      </c>
      <c r="I25">
        <f>SUM(C25:H25)</f>
        <v>393</v>
      </c>
      <c r="J25">
        <v>10</v>
      </c>
      <c r="K25">
        <f>SUM(C25*5,H25*4,D25*4,G25*3)</f>
        <v>944</v>
      </c>
      <c r="L25">
        <v>23</v>
      </c>
    </row>
    <row r="26" spans="1:12" ht="30" customHeight="1" x14ac:dyDescent="0.25">
      <c r="A26" s="4">
        <v>24</v>
      </c>
      <c r="B26" s="4" t="s">
        <v>31</v>
      </c>
      <c r="C26" s="12">
        <v>44</v>
      </c>
      <c r="D26" s="13">
        <v>54</v>
      </c>
      <c r="E26" s="14">
        <v>56</v>
      </c>
      <c r="F26" s="15">
        <v>87</v>
      </c>
      <c r="G26" s="16">
        <v>100</v>
      </c>
      <c r="H26" s="15">
        <v>52</v>
      </c>
      <c r="I26">
        <f>SUM(C26:H26)</f>
        <v>393</v>
      </c>
      <c r="J26">
        <v>20</v>
      </c>
      <c r="K26">
        <f>SUM(C26*5,H26*4,D26*4,G26*3)</f>
        <v>944</v>
      </c>
      <c r="L26">
        <v>24</v>
      </c>
    </row>
    <row r="27" spans="1:12" ht="30" customHeight="1" x14ac:dyDescent="0.25">
      <c r="A27" s="4">
        <v>25</v>
      </c>
      <c r="B27" s="4" t="s">
        <v>32</v>
      </c>
      <c r="C27" s="12">
        <v>44</v>
      </c>
      <c r="D27" s="13">
        <v>54</v>
      </c>
      <c r="E27" s="14">
        <v>56</v>
      </c>
      <c r="F27" s="15">
        <v>87</v>
      </c>
      <c r="G27" s="16">
        <v>100</v>
      </c>
      <c r="H27" s="15">
        <v>100</v>
      </c>
      <c r="I27">
        <f>SUM(C27:H27)</f>
        <v>441</v>
      </c>
      <c r="J27">
        <v>22</v>
      </c>
      <c r="K27">
        <f>SUM(C27*5,H27*4,D27*4,G27*3)</f>
        <v>1136</v>
      </c>
      <c r="L27">
        <v>25</v>
      </c>
    </row>
    <row r="28" spans="1:12" ht="30" customHeight="1" x14ac:dyDescent="0.25">
      <c r="A28" s="4">
        <v>26</v>
      </c>
      <c r="B28" s="4" t="s">
        <v>33</v>
      </c>
      <c r="C28" s="12">
        <v>44</v>
      </c>
      <c r="D28" s="13">
        <v>54</v>
      </c>
      <c r="E28" s="14">
        <v>56</v>
      </c>
      <c r="F28" s="15">
        <v>87</v>
      </c>
      <c r="G28" s="16">
        <v>100</v>
      </c>
      <c r="H28" s="15">
        <v>58</v>
      </c>
      <c r="I28">
        <f>SUM(C28:H28)</f>
        <v>399</v>
      </c>
      <c r="J28">
        <v>23</v>
      </c>
      <c r="K28">
        <f>SUM(C28*5,H28*4,D28*4,G28*3)</f>
        <v>968</v>
      </c>
      <c r="L28">
        <v>26</v>
      </c>
    </row>
    <row r="29" spans="1:12" ht="30" customHeight="1" x14ac:dyDescent="0.25">
      <c r="A29" s="4">
        <v>27</v>
      </c>
      <c r="B29" s="4" t="s">
        <v>34</v>
      </c>
      <c r="C29" s="12">
        <v>44</v>
      </c>
      <c r="D29" s="13">
        <v>54</v>
      </c>
      <c r="E29" s="14">
        <v>56</v>
      </c>
      <c r="F29" s="15">
        <v>87</v>
      </c>
      <c r="G29" s="16">
        <v>100</v>
      </c>
      <c r="H29" s="15">
        <v>85</v>
      </c>
      <c r="I29">
        <f>SUM(C29:H29)</f>
        <v>426</v>
      </c>
      <c r="J29">
        <v>15</v>
      </c>
      <c r="K29">
        <f>SUM(C29*5,H29*4,D29*4,G29*3)</f>
        <v>1076</v>
      </c>
      <c r="L29">
        <v>27</v>
      </c>
    </row>
    <row r="30" spans="1:12" x14ac:dyDescent="0.25">
      <c r="C30" s="11">
        <f ca="1">AVERAGE(C3:C29)</f>
        <v>49.777777777777779</v>
      </c>
      <c r="D30" s="11">
        <f>AVERAGE(D3:D29)</f>
        <v>54</v>
      </c>
      <c r="E30">
        <v>56</v>
      </c>
      <c r="F30" s="11">
        <f>AVERAGE(F3:F29)</f>
        <v>87</v>
      </c>
      <c r="G30" s="11">
        <f>AVERAGE(G3:G29)</f>
        <v>100</v>
      </c>
      <c r="H30" s="11">
        <f>AVERAGE(H3:H29)</f>
        <v>67.18518518518519</v>
      </c>
    </row>
  </sheetData>
  <sortState ref="A3:L29">
    <sortCondition ref="L3:L29"/>
  </sortState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2017-09-19T05:37:00Z</dcterms:created>
  <dcterms:modified xsi:type="dcterms:W3CDTF">2018-01-09T06:02:22Z</dcterms:modified>
</cp:coreProperties>
</file>