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3-1060063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D30" i="1" l="1"/>
  <c r="E30" i="1"/>
  <c r="F30" i="1"/>
  <c r="G30" i="1"/>
  <c r="H30" i="1"/>
  <c r="I30" i="1"/>
  <c r="C30" i="1" l="1"/>
  <c r="J30" i="1" s="1"/>
</calcChain>
</file>

<file path=xl/sharedStrings.xml><?xml version="1.0" encoding="utf-8"?>
<sst xmlns="http://schemas.openxmlformats.org/spreadsheetml/2006/main" count="41" uniqueCount="41">
  <si>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</si>
  <si>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</si>
  <si>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</si>
  <si>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</si>
  <si>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</si>
  <si>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</si>
  <si>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</si>
  <si>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</si>
  <si>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</si>
  <si>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>品元</t>
    <phoneticPr fontId="1" type="noConversion"/>
  </si>
  <si>
    <t>濬宇</t>
    <phoneticPr fontId="1" type="noConversion"/>
  </si>
  <si>
    <t>宥瑭</t>
    <phoneticPr fontId="1" type="noConversion"/>
  </si>
  <si>
    <t>雋庭</t>
    <phoneticPr fontId="1" type="noConversion"/>
  </si>
  <si>
    <t>振耀</t>
    <phoneticPr fontId="1" type="noConversion"/>
  </si>
  <si>
    <t>沐儐</t>
    <phoneticPr fontId="1" type="noConversion"/>
  </si>
  <si>
    <t>岳揚</t>
    <phoneticPr fontId="1" type="noConversion"/>
  </si>
  <si>
    <t>仁宏</t>
    <phoneticPr fontId="1" type="noConversion"/>
  </si>
  <si>
    <t>弘儒</t>
    <phoneticPr fontId="1" type="noConversion"/>
  </si>
  <si>
    <t>稟耀</t>
    <phoneticPr fontId="1" type="noConversion"/>
  </si>
  <si>
    <t>宗泓</t>
    <phoneticPr fontId="1" type="noConversion"/>
  </si>
  <si>
    <t>鴻儒</t>
    <phoneticPr fontId="1" type="noConversion"/>
  </si>
  <si>
    <t>瑞陞</t>
    <phoneticPr fontId="1" type="noConversion"/>
  </si>
  <si>
    <t>育群</t>
    <phoneticPr fontId="1" type="noConversion"/>
  </si>
  <si>
    <t>哲宇</t>
    <phoneticPr fontId="1" type="noConversion"/>
  </si>
  <si>
    <t>蘊綸</t>
    <phoneticPr fontId="1" type="noConversion"/>
  </si>
  <si>
    <t>宥桾</t>
    <phoneticPr fontId="1" type="noConversion"/>
  </si>
  <si>
    <t>怡柔</t>
    <phoneticPr fontId="1" type="noConversion"/>
  </si>
  <si>
    <t>妤珊</t>
    <phoneticPr fontId="1" type="noConversion"/>
  </si>
  <si>
    <t>議媗</t>
    <phoneticPr fontId="1" type="noConversion"/>
  </si>
  <si>
    <t>銀雲</t>
    <phoneticPr fontId="1" type="noConversion"/>
  </si>
  <si>
    <t>於柔</t>
    <phoneticPr fontId="1" type="noConversion"/>
  </si>
  <si>
    <t>誼庭</t>
    <phoneticPr fontId="1" type="noConversion"/>
  </si>
  <si>
    <t>家旗</t>
    <phoneticPr fontId="1" type="noConversion"/>
  </si>
  <si>
    <t xml:space="preserve">思含  </t>
    <phoneticPr fontId="1" type="noConversion"/>
  </si>
  <si>
    <t>雅馨</t>
    <phoneticPr fontId="1" type="noConversion"/>
  </si>
  <si>
    <t>欣ㄢ</t>
    <phoneticPr fontId="1" type="noConversion"/>
  </si>
  <si>
    <t>平均</t>
    <phoneticPr fontId="1" type="noConversion"/>
  </si>
  <si>
    <t xml:space="preserve">      ☺</t>
    <phoneticPr fontId="1" type="noConversion"/>
  </si>
  <si>
    <t>總分</t>
    <phoneticPr fontId="1" type="noConversion"/>
  </si>
  <si>
    <t>名次</t>
    <phoneticPr fontId="1" type="noConversion"/>
  </si>
  <si>
    <t xml:space="preserve">台南市立安順國中106年103第一次段考一覽表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</si>
</sst>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91E7CC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1E7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3" borderId="0" xfId="0" applyFont="1" applyFill="1">
      <alignment vertical="center"/>
    </xf>
    <xf numFmtId="176" fontId="11" fillId="3" borderId="0" xfId="0" applyNumberFormat="1" applyFont="1" applyFill="1">
      <alignment vertical="center"/>
    </xf>
    <xf numFmtId="0" fontId="5" fillId="4" borderId="0" xfId="0" applyFont="1" applyFill="1">
      <alignment vertical="center"/>
    </xf>
    <xf numFmtId="0" fontId="13" fillId="5" borderId="0" xfId="0" applyFont="1" applyFill="1" applyAlignment="1">
      <alignment vertical="center"/>
    </xf>
    <xf numFmtId="0" fontId="4" fillId="8" borderId="0" xfId="0" applyFont="1" applyFill="1">
      <alignment vertical="center"/>
    </xf>
    <xf numFmtId="0" fontId="2" fillId="6" borderId="0" xfId="0" applyFont="1" applyFill="1">
      <alignment vertical="center"/>
    </xf>
    <xf numFmtId="0" fontId="11" fillId="7" borderId="0" xfId="0" applyFont="1" applyFill="1">
      <alignment vertical="center"/>
    </xf>
    <xf numFmtId="176" fontId="11" fillId="7" borderId="0" xfId="0" applyNumberFormat="1" applyFont="1" applyFill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1E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12" zoomScaleNormal="112" workbookViewId="0">
      <selection activeCell="K13" sqref="K13"/>
    </sheetView>
  </sheetViews>
  <sheetFormatPr defaultRowHeight="16.5" x14ac:dyDescent="0.25"/>
  <cols>
    <col min="3" max="9" width="5.5" bestFit="1" customWidth="1"/>
  </cols>
  <sheetData>
    <row r="1" spans="1:11" x14ac:dyDescent="0.25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3"/>
      <c r="K1" s="23"/>
    </row>
    <row r="2" spans="1:11" x14ac:dyDescent="0.25">
      <c r="A2" s="1" t="s">
        <v>0</v>
      </c>
      <c r="B2" s="2" t="s">
        <v>1</v>
      </c>
      <c r="C2" s="3" t="s">
        <v>2</v>
      </c>
      <c r="D2" s="5" t="s">
        <v>3</v>
      </c>
      <c r="E2" s="4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9" t="s">
        <v>38</v>
      </c>
      <c r="K2" s="20" t="s">
        <v>39</v>
      </c>
    </row>
    <row r="3" spans="1:11" x14ac:dyDescent="0.25">
      <c r="A3" s="14">
        <v>1</v>
      </c>
      <c r="B3" s="14" t="s">
        <v>9</v>
      </c>
      <c r="C3" s="16">
        <v>54</v>
      </c>
      <c r="D3" s="10">
        <v>54</v>
      </c>
      <c r="E3" s="16">
        <v>68</v>
      </c>
      <c r="F3" s="10">
        <v>77</v>
      </c>
      <c r="G3" s="16">
        <v>88</v>
      </c>
      <c r="H3" s="10">
        <v>87</v>
      </c>
      <c r="I3" s="16">
        <v>53</v>
      </c>
      <c r="J3" s="18">
        <f>SUM(C3:I3)</f>
        <v>481</v>
      </c>
      <c r="K3" s="7">
        <v>20</v>
      </c>
    </row>
    <row r="4" spans="1:11" x14ac:dyDescent="0.25">
      <c r="A4" s="14">
        <v>2</v>
      </c>
      <c r="B4" s="14" t="s">
        <v>10</v>
      </c>
      <c r="C4" s="10">
        <v>97</v>
      </c>
      <c r="D4" s="16">
        <v>25</v>
      </c>
      <c r="E4" s="10">
        <v>98</v>
      </c>
      <c r="F4" s="16">
        <v>98</v>
      </c>
      <c r="G4" s="10">
        <v>88</v>
      </c>
      <c r="H4" s="16">
        <v>55</v>
      </c>
      <c r="I4" s="10">
        <v>97</v>
      </c>
      <c r="J4" s="18">
        <f>SUM(C4:I4)</f>
        <v>558</v>
      </c>
      <c r="K4" s="7">
        <v>5</v>
      </c>
    </row>
    <row r="5" spans="1:11" x14ac:dyDescent="0.25">
      <c r="A5" s="14">
        <v>3</v>
      </c>
      <c r="B5" s="14" t="s">
        <v>11</v>
      </c>
      <c r="C5" s="16">
        <v>85</v>
      </c>
      <c r="D5" s="10">
        <v>52</v>
      </c>
      <c r="E5" s="16">
        <v>68</v>
      </c>
      <c r="F5" s="10">
        <v>77</v>
      </c>
      <c r="G5" s="16">
        <v>68</v>
      </c>
      <c r="H5" s="10">
        <v>55</v>
      </c>
      <c r="I5" s="16">
        <v>75</v>
      </c>
      <c r="J5" s="18">
        <f>SUM(C5:I5)</f>
        <v>480</v>
      </c>
      <c r="K5" s="4">
        <v>21</v>
      </c>
    </row>
    <row r="6" spans="1:11" x14ac:dyDescent="0.25">
      <c r="A6" s="14">
        <v>4</v>
      </c>
      <c r="B6" s="14" t="s">
        <v>12</v>
      </c>
      <c r="C6" s="10">
        <v>4</v>
      </c>
      <c r="D6" s="16">
        <v>42</v>
      </c>
      <c r="E6" s="10">
        <v>87</v>
      </c>
      <c r="F6" s="16">
        <v>77</v>
      </c>
      <c r="G6" s="10">
        <v>53</v>
      </c>
      <c r="H6" s="16">
        <v>53</v>
      </c>
      <c r="I6" s="10">
        <v>53</v>
      </c>
      <c r="J6" s="18">
        <f>SUM(C6:I6)</f>
        <v>369</v>
      </c>
      <c r="K6" s="7">
        <v>26</v>
      </c>
    </row>
    <row r="7" spans="1:11" x14ac:dyDescent="0.25">
      <c r="A7" s="14">
        <v>5</v>
      </c>
      <c r="B7" s="14" t="s">
        <v>13</v>
      </c>
      <c r="C7" s="16">
        <v>54</v>
      </c>
      <c r="D7" s="10">
        <v>98</v>
      </c>
      <c r="E7" s="16">
        <v>87</v>
      </c>
      <c r="F7" s="10">
        <v>58</v>
      </c>
      <c r="G7" s="16">
        <v>58</v>
      </c>
      <c r="H7" s="10">
        <v>35</v>
      </c>
      <c r="I7" s="16">
        <v>57</v>
      </c>
      <c r="J7" s="18">
        <f>SUM(C7:I7)</f>
        <v>447</v>
      </c>
      <c r="K7" s="4">
        <v>24</v>
      </c>
    </row>
    <row r="8" spans="1:11" x14ac:dyDescent="0.25">
      <c r="A8" s="14">
        <v>6</v>
      </c>
      <c r="B8" s="14" t="s">
        <v>14</v>
      </c>
      <c r="C8" s="10">
        <v>97</v>
      </c>
      <c r="D8" s="16">
        <v>78</v>
      </c>
      <c r="E8" s="10">
        <v>35</v>
      </c>
      <c r="F8" s="16">
        <v>99</v>
      </c>
      <c r="G8" s="10">
        <v>86</v>
      </c>
      <c r="H8" s="16">
        <v>55</v>
      </c>
      <c r="I8" s="10">
        <v>53</v>
      </c>
      <c r="J8" s="18">
        <f>SUM(C8:I8)</f>
        <v>503</v>
      </c>
      <c r="K8" s="2">
        <v>16</v>
      </c>
    </row>
    <row r="9" spans="1:11" x14ac:dyDescent="0.25">
      <c r="A9" s="14">
        <v>7</v>
      </c>
      <c r="B9" s="14" t="s">
        <v>15</v>
      </c>
      <c r="C9" s="16">
        <v>46</v>
      </c>
      <c r="D9" s="10">
        <v>58</v>
      </c>
      <c r="E9" s="16">
        <v>99</v>
      </c>
      <c r="F9" s="10">
        <v>77</v>
      </c>
      <c r="G9" s="16">
        <v>86</v>
      </c>
      <c r="H9" s="10">
        <v>100</v>
      </c>
      <c r="I9" s="16">
        <v>52</v>
      </c>
      <c r="J9" s="18">
        <f>SUM(C9:I9)</f>
        <v>518</v>
      </c>
      <c r="K9" s="4">
        <v>12</v>
      </c>
    </row>
    <row r="10" spans="1:11" x14ac:dyDescent="0.25">
      <c r="A10" s="14">
        <v>8</v>
      </c>
      <c r="B10" s="14" t="s">
        <v>16</v>
      </c>
      <c r="C10" s="10">
        <v>87</v>
      </c>
      <c r="D10" s="16">
        <v>67</v>
      </c>
      <c r="E10" s="10">
        <v>78</v>
      </c>
      <c r="F10" s="16">
        <v>75</v>
      </c>
      <c r="G10" s="10">
        <v>97</v>
      </c>
      <c r="H10" s="16">
        <v>55</v>
      </c>
      <c r="I10" s="10">
        <v>87</v>
      </c>
      <c r="J10" s="18">
        <f>SUM(C10:I10)</f>
        <v>546</v>
      </c>
      <c r="K10" s="2">
        <v>7</v>
      </c>
    </row>
    <row r="11" spans="1:11" x14ac:dyDescent="0.25">
      <c r="A11" s="14">
        <v>9</v>
      </c>
      <c r="B11" s="14" t="s">
        <v>17</v>
      </c>
      <c r="C11" s="16">
        <v>54</v>
      </c>
      <c r="D11" s="10">
        <v>42</v>
      </c>
      <c r="E11" s="16">
        <v>99</v>
      </c>
      <c r="F11" s="10">
        <v>77</v>
      </c>
      <c r="G11" s="16">
        <v>86</v>
      </c>
      <c r="H11" s="10">
        <v>35</v>
      </c>
      <c r="I11" s="16">
        <v>97</v>
      </c>
      <c r="J11" s="18">
        <f>SUM(C11:I11)</f>
        <v>490</v>
      </c>
      <c r="K11" s="2">
        <v>19</v>
      </c>
    </row>
    <row r="12" spans="1:11" x14ac:dyDescent="0.25">
      <c r="A12" s="14">
        <v>10</v>
      </c>
      <c r="B12" s="14" t="s">
        <v>18</v>
      </c>
      <c r="C12" s="10">
        <v>78</v>
      </c>
      <c r="D12" s="16">
        <v>54</v>
      </c>
      <c r="E12" s="10">
        <v>86</v>
      </c>
      <c r="F12" s="16">
        <v>77</v>
      </c>
      <c r="G12" s="10">
        <v>88</v>
      </c>
      <c r="H12" s="16">
        <v>57</v>
      </c>
      <c r="I12" s="10">
        <v>53</v>
      </c>
      <c r="J12" s="18">
        <f>SUM(C12:I12)</f>
        <v>493</v>
      </c>
      <c r="K12" s="7">
        <v>17</v>
      </c>
    </row>
    <row r="13" spans="1:11" x14ac:dyDescent="0.25">
      <c r="A13" s="14">
        <v>11</v>
      </c>
      <c r="B13" s="14" t="s">
        <v>19</v>
      </c>
      <c r="C13" s="16">
        <v>81</v>
      </c>
      <c r="D13" s="10">
        <v>84</v>
      </c>
      <c r="E13" s="16">
        <v>99</v>
      </c>
      <c r="F13" s="10">
        <v>77</v>
      </c>
      <c r="G13" s="16">
        <v>97</v>
      </c>
      <c r="H13" s="10">
        <v>53</v>
      </c>
      <c r="I13" s="16">
        <v>97</v>
      </c>
      <c r="J13" s="18">
        <f>SUM(C13:I13)</f>
        <v>588</v>
      </c>
      <c r="K13" s="2">
        <v>1</v>
      </c>
    </row>
    <row r="14" spans="1:11" x14ac:dyDescent="0.25">
      <c r="A14" s="14">
        <v>12</v>
      </c>
      <c r="B14" s="14" t="s">
        <v>20</v>
      </c>
      <c r="C14" s="10">
        <v>55</v>
      </c>
      <c r="D14" s="16">
        <v>52</v>
      </c>
      <c r="E14" s="10">
        <v>68</v>
      </c>
      <c r="F14" s="16">
        <v>57</v>
      </c>
      <c r="G14" s="10">
        <v>65</v>
      </c>
      <c r="H14" s="16">
        <v>52</v>
      </c>
      <c r="I14" s="10">
        <v>75</v>
      </c>
      <c r="J14" s="18">
        <f>SUM(C14:I14)</f>
        <v>424</v>
      </c>
      <c r="K14" s="2">
        <v>25</v>
      </c>
    </row>
    <row r="15" spans="1:11" x14ac:dyDescent="0.25">
      <c r="A15" s="14">
        <v>13</v>
      </c>
      <c r="B15" s="14" t="s">
        <v>21</v>
      </c>
      <c r="C15" s="16">
        <v>64</v>
      </c>
      <c r="D15" s="10">
        <v>72</v>
      </c>
      <c r="E15" s="16">
        <v>88</v>
      </c>
      <c r="F15" s="10">
        <v>77</v>
      </c>
      <c r="G15" s="16">
        <v>57</v>
      </c>
      <c r="H15" s="10">
        <v>55</v>
      </c>
      <c r="I15" s="16">
        <v>97</v>
      </c>
      <c r="J15" s="18">
        <f>SUM(C15:I15)</f>
        <v>510</v>
      </c>
      <c r="K15" s="7">
        <v>14</v>
      </c>
    </row>
    <row r="16" spans="1:11" x14ac:dyDescent="0.25">
      <c r="A16" s="14">
        <v>14</v>
      </c>
      <c r="B16" s="14" t="s">
        <v>22</v>
      </c>
      <c r="C16" s="10">
        <v>87</v>
      </c>
      <c r="D16" s="16">
        <v>25</v>
      </c>
      <c r="E16" s="10">
        <v>53</v>
      </c>
      <c r="F16" s="16">
        <v>77</v>
      </c>
      <c r="G16" s="10">
        <v>86</v>
      </c>
      <c r="H16" s="16">
        <v>52</v>
      </c>
      <c r="I16" s="10">
        <v>97</v>
      </c>
      <c r="J16" s="18">
        <f>SUM(C16:I16)</f>
        <v>477</v>
      </c>
      <c r="K16" s="2">
        <v>22</v>
      </c>
    </row>
    <row r="17" spans="1:11" x14ac:dyDescent="0.25">
      <c r="A17" s="14">
        <v>15</v>
      </c>
      <c r="B17" s="14" t="s">
        <v>23</v>
      </c>
      <c r="C17" s="16">
        <v>89</v>
      </c>
      <c r="D17" s="10">
        <v>57</v>
      </c>
      <c r="E17" s="16">
        <v>66</v>
      </c>
      <c r="F17" s="10">
        <v>65</v>
      </c>
      <c r="G17" s="16">
        <v>88</v>
      </c>
      <c r="H17" s="10">
        <v>55</v>
      </c>
      <c r="I17" s="16">
        <v>97</v>
      </c>
      <c r="J17" s="18">
        <f>SUM(C17:I17)</f>
        <v>517</v>
      </c>
      <c r="K17" s="2">
        <v>13</v>
      </c>
    </row>
    <row r="18" spans="1:11" x14ac:dyDescent="0.25">
      <c r="A18" s="15">
        <v>16</v>
      </c>
      <c r="B18" s="15" t="s">
        <v>24</v>
      </c>
      <c r="C18" s="10">
        <v>84</v>
      </c>
      <c r="D18" s="16">
        <v>37</v>
      </c>
      <c r="E18" s="10">
        <v>53</v>
      </c>
      <c r="F18" s="16">
        <v>77</v>
      </c>
      <c r="G18" s="10">
        <v>87</v>
      </c>
      <c r="H18" s="16">
        <v>55</v>
      </c>
      <c r="I18" s="10">
        <v>97</v>
      </c>
      <c r="J18" s="18">
        <f>SUM(C18:I18)</f>
        <v>490</v>
      </c>
      <c r="K18" s="4">
        <v>18</v>
      </c>
    </row>
    <row r="19" spans="1:11" x14ac:dyDescent="0.25">
      <c r="A19" s="15">
        <v>17</v>
      </c>
      <c r="B19" s="15" t="s">
        <v>25</v>
      </c>
      <c r="C19" s="16">
        <v>55</v>
      </c>
      <c r="D19" s="10">
        <v>35</v>
      </c>
      <c r="E19" s="16">
        <v>78</v>
      </c>
      <c r="F19" s="10">
        <v>74</v>
      </c>
      <c r="G19" s="16">
        <v>78</v>
      </c>
      <c r="H19" s="10">
        <v>55</v>
      </c>
      <c r="I19" s="16">
        <v>97</v>
      </c>
      <c r="J19" s="18">
        <f>SUM(C19:I19)</f>
        <v>472</v>
      </c>
      <c r="K19" s="7">
        <v>23</v>
      </c>
    </row>
    <row r="20" spans="1:11" x14ac:dyDescent="0.25">
      <c r="A20" s="15">
        <v>18</v>
      </c>
      <c r="B20" s="15" t="s">
        <v>26</v>
      </c>
      <c r="C20" s="10">
        <v>44</v>
      </c>
      <c r="D20" s="16">
        <v>57</v>
      </c>
      <c r="E20" s="10">
        <v>87</v>
      </c>
      <c r="F20" s="16">
        <v>77</v>
      </c>
      <c r="G20" s="10">
        <v>87</v>
      </c>
      <c r="H20" s="16">
        <v>55</v>
      </c>
      <c r="I20" s="10">
        <v>97</v>
      </c>
      <c r="J20" s="18">
        <f>SUM(C20:I20)</f>
        <v>504</v>
      </c>
      <c r="K20" s="4">
        <v>15</v>
      </c>
    </row>
    <row r="21" spans="1:11" x14ac:dyDescent="0.25">
      <c r="A21" s="15">
        <v>19</v>
      </c>
      <c r="B21" s="15" t="s">
        <v>27</v>
      </c>
      <c r="C21" s="16">
        <v>78</v>
      </c>
      <c r="D21" s="10">
        <v>36</v>
      </c>
      <c r="E21" s="16">
        <v>65</v>
      </c>
      <c r="F21" s="10">
        <v>77</v>
      </c>
      <c r="G21" s="16">
        <v>87</v>
      </c>
      <c r="H21" s="10">
        <v>78</v>
      </c>
      <c r="I21" s="16">
        <v>97</v>
      </c>
      <c r="J21" s="18">
        <f>SUM(C21:I21)</f>
        <v>518</v>
      </c>
      <c r="K21" s="7">
        <v>11</v>
      </c>
    </row>
    <row r="22" spans="1:11" x14ac:dyDescent="0.25">
      <c r="A22" s="15">
        <v>20</v>
      </c>
      <c r="B22" s="15" t="s">
        <v>28</v>
      </c>
      <c r="C22" s="10">
        <v>85</v>
      </c>
      <c r="D22" s="16">
        <v>78</v>
      </c>
      <c r="E22" s="10">
        <v>35</v>
      </c>
      <c r="F22" s="16">
        <v>77</v>
      </c>
      <c r="G22" s="10">
        <v>75</v>
      </c>
      <c r="H22" s="16">
        <v>98</v>
      </c>
      <c r="I22" s="10">
        <v>78</v>
      </c>
      <c r="J22" s="18">
        <f>SUM(C22:I22)</f>
        <v>526</v>
      </c>
      <c r="K22" s="2">
        <v>10</v>
      </c>
    </row>
    <row r="23" spans="1:11" x14ac:dyDescent="0.25">
      <c r="A23" s="15">
        <v>21</v>
      </c>
      <c r="B23" s="15" t="s">
        <v>29</v>
      </c>
      <c r="C23" s="16">
        <v>45</v>
      </c>
      <c r="D23" s="10">
        <v>53</v>
      </c>
      <c r="E23" s="16">
        <v>68</v>
      </c>
      <c r="F23" s="10">
        <v>98</v>
      </c>
      <c r="G23" s="16">
        <v>86</v>
      </c>
      <c r="H23" s="10">
        <v>87</v>
      </c>
      <c r="I23" s="16">
        <v>97</v>
      </c>
      <c r="J23" s="18">
        <f>SUM(C23:I23)</f>
        <v>534</v>
      </c>
      <c r="K23" s="4">
        <v>9</v>
      </c>
    </row>
    <row r="24" spans="1:11" x14ac:dyDescent="0.25">
      <c r="A24" s="15">
        <v>22</v>
      </c>
      <c r="B24" s="15" t="s">
        <v>30</v>
      </c>
      <c r="C24" s="10">
        <v>55</v>
      </c>
      <c r="D24" s="16">
        <v>53</v>
      </c>
      <c r="E24" s="10">
        <v>35</v>
      </c>
      <c r="F24" s="16">
        <v>8</v>
      </c>
      <c r="G24" s="10">
        <v>88</v>
      </c>
      <c r="H24" s="16">
        <v>86</v>
      </c>
      <c r="I24" s="10">
        <v>37</v>
      </c>
      <c r="J24" s="18">
        <f>SUM(C24:I24)</f>
        <v>362</v>
      </c>
      <c r="K24" s="4">
        <v>27</v>
      </c>
    </row>
    <row r="25" spans="1:11" x14ac:dyDescent="0.25">
      <c r="A25" s="15">
        <v>23</v>
      </c>
      <c r="B25" s="15" t="s">
        <v>31</v>
      </c>
      <c r="C25" s="16">
        <v>66</v>
      </c>
      <c r="D25" s="10">
        <v>77</v>
      </c>
      <c r="E25" s="16">
        <v>85</v>
      </c>
      <c r="F25" s="10">
        <v>77</v>
      </c>
      <c r="G25" s="16">
        <v>88</v>
      </c>
      <c r="H25" s="10">
        <v>78</v>
      </c>
      <c r="I25" s="16">
        <v>97</v>
      </c>
      <c r="J25" s="18">
        <f>SUM(C25:I25)</f>
        <v>568</v>
      </c>
      <c r="K25" s="7">
        <v>2</v>
      </c>
    </row>
    <row r="26" spans="1:11" x14ac:dyDescent="0.25">
      <c r="A26" s="15">
        <v>24</v>
      </c>
      <c r="B26" s="15" t="s">
        <v>32</v>
      </c>
      <c r="C26" s="10">
        <v>73</v>
      </c>
      <c r="D26" s="16">
        <v>99</v>
      </c>
      <c r="E26" s="10">
        <v>75</v>
      </c>
      <c r="F26" s="16">
        <v>98</v>
      </c>
      <c r="G26" s="10">
        <v>78</v>
      </c>
      <c r="H26" s="16">
        <v>53</v>
      </c>
      <c r="I26" s="10">
        <v>89</v>
      </c>
      <c r="J26" s="18">
        <f>SUM(C26:I26)</f>
        <v>565</v>
      </c>
      <c r="K26" s="4">
        <v>3</v>
      </c>
    </row>
    <row r="27" spans="1:11" x14ac:dyDescent="0.25">
      <c r="A27" s="15">
        <v>25</v>
      </c>
      <c r="B27" s="15" t="s">
        <v>33</v>
      </c>
      <c r="C27" s="16">
        <v>77</v>
      </c>
      <c r="D27" s="10">
        <v>88</v>
      </c>
      <c r="E27" s="16">
        <v>58</v>
      </c>
      <c r="F27" s="10">
        <v>77</v>
      </c>
      <c r="G27" s="16">
        <v>78</v>
      </c>
      <c r="H27" s="10">
        <v>78</v>
      </c>
      <c r="I27" s="16">
        <v>97</v>
      </c>
      <c r="J27" s="18">
        <f>SUM(C27:I27)</f>
        <v>553</v>
      </c>
      <c r="K27" s="4">
        <v>6</v>
      </c>
    </row>
    <row r="28" spans="1:11" x14ac:dyDescent="0.25">
      <c r="A28" s="15">
        <v>26</v>
      </c>
      <c r="B28" s="15" t="s">
        <v>34</v>
      </c>
      <c r="C28" s="10">
        <v>84</v>
      </c>
      <c r="D28" s="16">
        <v>77</v>
      </c>
      <c r="E28" s="10">
        <v>53</v>
      </c>
      <c r="F28" s="16">
        <v>98</v>
      </c>
      <c r="G28" s="10">
        <v>53</v>
      </c>
      <c r="H28" s="16">
        <v>98</v>
      </c>
      <c r="I28" s="10">
        <v>97</v>
      </c>
      <c r="J28" s="18">
        <f>SUM(C28:I28)</f>
        <v>560</v>
      </c>
      <c r="K28" s="2">
        <v>4</v>
      </c>
    </row>
    <row r="29" spans="1:11" x14ac:dyDescent="0.25">
      <c r="A29" s="15">
        <v>27</v>
      </c>
      <c r="B29" s="15" t="s">
        <v>35</v>
      </c>
      <c r="C29" s="16">
        <v>54</v>
      </c>
      <c r="D29" s="10">
        <v>77</v>
      </c>
      <c r="E29" s="16">
        <v>54</v>
      </c>
      <c r="F29" s="10">
        <v>77</v>
      </c>
      <c r="G29" s="16">
        <v>86</v>
      </c>
      <c r="H29" s="10">
        <v>89</v>
      </c>
      <c r="I29" s="16">
        <v>97</v>
      </c>
      <c r="J29" s="18">
        <f>SUM(C29:I29)</f>
        <v>534</v>
      </c>
      <c r="K29" s="7">
        <v>8</v>
      </c>
    </row>
    <row r="30" spans="1:11" x14ac:dyDescent="0.25">
      <c r="A30" s="13" t="s">
        <v>37</v>
      </c>
      <c r="B30" s="12" t="s">
        <v>36</v>
      </c>
      <c r="C30" s="11">
        <f>AVERAGE(C3:C29)</f>
        <v>67.851851851851848</v>
      </c>
      <c r="D30" s="17">
        <f t="shared" ref="D30:I30" si="0">AVERAGE(D3:D29)</f>
        <v>60.25925925925926</v>
      </c>
      <c r="E30" s="11">
        <f t="shared" si="0"/>
        <v>71.296296296296291</v>
      </c>
      <c r="F30" s="17">
        <f t="shared" si="0"/>
        <v>76.296296296296291</v>
      </c>
      <c r="G30" s="11">
        <f t="shared" si="0"/>
        <v>80.074074074074076</v>
      </c>
      <c r="H30" s="17">
        <f t="shared" si="0"/>
        <v>65.333333333333329</v>
      </c>
      <c r="I30" s="11">
        <f t="shared" si="0"/>
        <v>82.111111111111114</v>
      </c>
      <c r="J30" s="18">
        <f t="shared" ref="J30" si="1">SUM(C30:I30)</f>
        <v>503.22222222222217</v>
      </c>
    </row>
  </sheetData>
  <sortState ref="A3:K29">
    <sortCondition ref="A2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2017-09-19T05:37:34Z</dcterms:created>
  <dcterms:modified xsi:type="dcterms:W3CDTF">2017-11-21T06:12:23Z</dcterms:modified>
</cp:coreProperties>
</file>