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1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7" i="1"/>
  <c r="K6" i="1"/>
  <c r="K5" i="1"/>
  <c r="K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</calcChain>
</file>

<file path=xl/sharedStrings.xml><?xml version="1.0" encoding="utf-8"?>
<sst xmlns="http://schemas.openxmlformats.org/spreadsheetml/2006/main" count="40" uniqueCount="40">
  <si>
    <t>安順國中105學年度第一學期第一次定期考108成績一覽表</t>
    <phoneticPr fontId="1" type="noConversion"/>
  </si>
  <si>
    <t>座號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</si>
  <si>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</si>
  <si>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</si>
  <si>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</si>
  <si>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生物</t>
    <phoneticPr fontId="1" type="noConversion"/>
  </si>
  <si>
    <t>歷史</t>
    <phoneticPr fontId="1" type="noConversion"/>
  </si>
  <si>
    <t>公民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</si>
  <si>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</si>
  <si>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</si>
  <si>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</si>
  <si>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</si>
  <si>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</si>
  <si>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姓名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</si>
  <si>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</si>
  <si>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</si>
  <si>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</si>
  <si>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</si>
  <si>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</si>
  <si>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</si>
  <si>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亘謄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</si>
  <si>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</si>
  <si>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</si>
  <si>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</si>
  <si>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</si>
  <si>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</si>
  <si>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</si>
  <si>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</si>
  <si>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</si>
  <si>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</si>
  <si>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</si>
  <si>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</si>
  <si>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</si>
  <si>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</si>
  <si>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</si>
  <si>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</si>
  <si>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</si>
  <si>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</si>
  <si>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</si>
  <si>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國語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</si>
</sst>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1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theme="5" tint="0.39997558519241921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4" tint="-0.249977111117893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1"/>
      <charset val="136"/>
      <scheme val="minor"/>
    </font>
    <font>
      <sz val="12"/>
      <color theme="9" tint="0.59999389629810485"/>
      <name val="新細明體"/>
      <family val="2"/>
      <charset val="136"/>
      <scheme val="minor"/>
    </font>
    <font>
      <sz val="12"/>
      <color theme="9" tint="0.59999389629810485"/>
      <name val="新細明體"/>
      <family val="1"/>
      <charset val="136"/>
      <scheme val="minor"/>
    </font>
    <font>
      <sz val="12"/>
      <color theme="6" tint="0.39997558519241921"/>
      <name val="新細明體"/>
      <family val="2"/>
      <charset val="136"/>
      <scheme val="minor"/>
    </font>
    <font>
      <sz val="12"/>
      <color theme="6" tint="0.39997558519241921"/>
      <name val="新細明體"/>
      <family val="1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4" tint="0.39997558519241921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C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1" xfId="0" applyFont="1" applyBorder="1">
      <alignment vertical="center"/>
    </xf>
    <xf numFmtId="176" fontId="17" fillId="0" borderId="3" xfId="0" applyNumberFormat="1" applyFont="1" applyBorder="1">
      <alignment vertical="center"/>
    </xf>
    <xf numFmtId="176" fontId="17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P13" sqref="P13"/>
    </sheetView>
  </sheetViews>
  <sheetFormatPr defaultRowHeight="16.5" x14ac:dyDescent="0.25"/>
  <sheetData>
    <row r="1" spans="1:12" x14ac:dyDescent="0.25">
      <c r="A1" s="1" t="s">
        <v>0</v>
      </c>
      <c r="C1" s="1"/>
      <c r="D1" s="1"/>
      <c r="E1" s="1"/>
      <c r="F1" s="1"/>
    </row>
    <row r="2" spans="1:12" ht="17.25" thickBot="1" x14ac:dyDescent="0.3">
      <c r="A2" s="5" t="s">
        <v>1</v>
      </c>
      <c r="B2" s="18" t="s">
        <v>13</v>
      </c>
      <c r="C2" s="21" t="s">
        <v>39</v>
      </c>
      <c r="D2" s="9" t="s">
        <v>2</v>
      </c>
      <c r="E2" s="28" t="s">
        <v>3</v>
      </c>
      <c r="F2" s="15" t="s">
        <v>5</v>
      </c>
      <c r="G2" s="31" t="s">
        <v>4</v>
      </c>
      <c r="H2" s="6" t="s">
        <v>6</v>
      </c>
      <c r="I2" s="34" t="s">
        <v>7</v>
      </c>
      <c r="J2" s="24" t="s">
        <v>36</v>
      </c>
      <c r="K2" s="27" t="s">
        <v>37</v>
      </c>
      <c r="L2" s="12" t="s">
        <v>38</v>
      </c>
    </row>
    <row r="3" spans="1:12" ht="17.25" thickTop="1" x14ac:dyDescent="0.25">
      <c r="A3" s="4">
        <v>1</v>
      </c>
      <c r="B3" s="19" t="s">
        <v>8</v>
      </c>
      <c r="C3" s="22">
        <v>72</v>
      </c>
      <c r="D3" s="10">
        <v>65</v>
      </c>
      <c r="E3" s="29">
        <v>52</v>
      </c>
      <c r="F3" s="16">
        <v>54</v>
      </c>
      <c r="G3" s="32">
        <v>65</v>
      </c>
      <c r="H3" s="7">
        <v>75</v>
      </c>
      <c r="I3" s="35">
        <v>90</v>
      </c>
      <c r="J3" s="25">
        <f>SUM(C3:I3)</f>
        <v>473</v>
      </c>
      <c r="K3" s="37">
        <f>AVERAGE(C3:I3)</f>
        <v>67.571428571428569</v>
      </c>
      <c r="L3" s="13">
        <v>18</v>
      </c>
    </row>
    <row r="4" spans="1:12" x14ac:dyDescent="0.25">
      <c r="A4" s="3">
        <v>2</v>
      </c>
      <c r="B4" s="20" t="s">
        <v>9</v>
      </c>
      <c r="C4" s="23">
        <v>35</v>
      </c>
      <c r="D4" s="11">
        <v>32</v>
      </c>
      <c r="E4" s="30">
        <v>33</v>
      </c>
      <c r="F4" s="17">
        <v>32</v>
      </c>
      <c r="G4" s="33">
        <v>31</v>
      </c>
      <c r="H4" s="8">
        <v>65</v>
      </c>
      <c r="I4" s="36">
        <v>74</v>
      </c>
      <c r="J4" s="26">
        <f>SUM(C4:I4)</f>
        <v>302</v>
      </c>
      <c r="K4" s="38">
        <f>AVERAGE(C4:I4)</f>
        <v>43.142857142857146</v>
      </c>
      <c r="L4" s="14">
        <v>23</v>
      </c>
    </row>
    <row r="5" spans="1:12" x14ac:dyDescent="0.25">
      <c r="A5" s="3">
        <v>3</v>
      </c>
      <c r="B5" s="20" t="s">
        <v>10</v>
      </c>
      <c r="C5" s="23">
        <v>45</v>
      </c>
      <c r="D5" s="11">
        <v>22</v>
      </c>
      <c r="E5" s="30">
        <v>21</v>
      </c>
      <c r="F5" s="17">
        <v>61</v>
      </c>
      <c r="G5" s="33">
        <v>55</v>
      </c>
      <c r="H5" s="8">
        <v>60</v>
      </c>
      <c r="I5" s="36">
        <v>60</v>
      </c>
      <c r="J5" s="26">
        <f>SUM(C5:I5)</f>
        <v>324</v>
      </c>
      <c r="K5" s="38">
        <f>AVERAGE(C5:I5)</f>
        <v>46.285714285714285</v>
      </c>
      <c r="L5" s="14">
        <v>22</v>
      </c>
    </row>
    <row r="6" spans="1:12" x14ac:dyDescent="0.25">
      <c r="A6" s="3">
        <v>4</v>
      </c>
      <c r="B6" s="20" t="s">
        <v>11</v>
      </c>
      <c r="C6" s="23">
        <v>92</v>
      </c>
      <c r="D6" s="11">
        <v>96</v>
      </c>
      <c r="E6" s="30">
        <v>100</v>
      </c>
      <c r="F6" s="17">
        <v>98</v>
      </c>
      <c r="G6" s="33">
        <v>98</v>
      </c>
      <c r="H6" s="8">
        <v>100</v>
      </c>
      <c r="I6" s="36">
        <v>100</v>
      </c>
      <c r="J6" s="26">
        <f>SUM(C6:I6)</f>
        <v>684</v>
      </c>
      <c r="K6" s="38">
        <f>AVERAGE(C6 C6:I6)</f>
        <v>92</v>
      </c>
      <c r="L6" s="14">
        <v>2</v>
      </c>
    </row>
    <row r="7" spans="1:12" x14ac:dyDescent="0.25">
      <c r="A7" s="3">
        <v>5</v>
      </c>
      <c r="B7" s="20" t="s">
        <v>12</v>
      </c>
      <c r="C7" s="23">
        <v>20</v>
      </c>
      <c r="D7" s="11">
        <v>10</v>
      </c>
      <c r="E7" s="30">
        <v>5</v>
      </c>
      <c r="F7" s="17">
        <v>10</v>
      </c>
      <c r="G7" s="33">
        <v>25</v>
      </c>
      <c r="H7" s="8">
        <v>30</v>
      </c>
      <c r="I7" s="36">
        <v>25</v>
      </c>
      <c r="J7" s="26">
        <f>SUM(C7:I7)</f>
        <v>125</v>
      </c>
      <c r="K7" s="38">
        <f>AVERAGE(C7)</f>
        <v>20</v>
      </c>
      <c r="L7" s="14">
        <v>27</v>
      </c>
    </row>
    <row r="8" spans="1:12" x14ac:dyDescent="0.25">
      <c r="A8" s="3">
        <v>6</v>
      </c>
      <c r="B8" s="20" t="s">
        <v>14</v>
      </c>
      <c r="C8" s="23">
        <v>45</v>
      </c>
      <c r="D8" s="11">
        <v>25</v>
      </c>
      <c r="E8" s="30">
        <v>35</v>
      </c>
      <c r="F8" s="17">
        <v>25</v>
      </c>
      <c r="G8" s="33">
        <v>30</v>
      </c>
      <c r="H8" s="8">
        <v>45</v>
      </c>
      <c r="I8" s="36">
        <v>65</v>
      </c>
      <c r="J8" s="26">
        <f>SUM(C8:I8)</f>
        <v>270</v>
      </c>
      <c r="K8" s="38">
        <f>AVERAGE(C8)</f>
        <v>45</v>
      </c>
      <c r="L8" s="14">
        <v>25</v>
      </c>
    </row>
    <row r="9" spans="1:12" x14ac:dyDescent="0.25">
      <c r="A9" s="3">
        <v>7</v>
      </c>
      <c r="B9" s="20" t="s">
        <v>15</v>
      </c>
      <c r="C9" s="23">
        <v>32</v>
      </c>
      <c r="D9" s="11">
        <v>35</v>
      </c>
      <c r="E9" s="30">
        <v>10</v>
      </c>
      <c r="F9" s="17">
        <v>25</v>
      </c>
      <c r="G9" s="33">
        <v>45</v>
      </c>
      <c r="H9" s="8">
        <v>65</v>
      </c>
      <c r="I9" s="36">
        <v>82</v>
      </c>
      <c r="J9" s="26">
        <f>SUM(C9:I9)</f>
        <v>294</v>
      </c>
      <c r="K9" s="38">
        <f>AVERAGE(C9)</f>
        <v>32</v>
      </c>
      <c r="L9" s="14">
        <v>24</v>
      </c>
    </row>
    <row r="10" spans="1:12" x14ac:dyDescent="0.25">
      <c r="A10" s="3">
        <v>8</v>
      </c>
      <c r="B10" s="20" t="s">
        <v>16</v>
      </c>
      <c r="C10" s="23">
        <v>88</v>
      </c>
      <c r="D10" s="11">
        <v>85</v>
      </c>
      <c r="E10" s="30">
        <v>65</v>
      </c>
      <c r="F10" s="17">
        <v>67</v>
      </c>
      <c r="G10" s="33">
        <v>92</v>
      </c>
      <c r="H10" s="8">
        <v>85</v>
      </c>
      <c r="I10" s="36">
        <v>88</v>
      </c>
      <c r="J10" s="26">
        <f>SUM(C10:I10)</f>
        <v>570</v>
      </c>
      <c r="K10" s="38">
        <f>AVERAGE(C10)</f>
        <v>88</v>
      </c>
      <c r="L10" s="14">
        <v>11</v>
      </c>
    </row>
    <row r="11" spans="1:12" x14ac:dyDescent="0.25">
      <c r="A11" s="3">
        <v>9</v>
      </c>
      <c r="B11" s="20" t="s">
        <v>17</v>
      </c>
      <c r="C11" s="23">
        <v>88</v>
      </c>
      <c r="D11" s="11">
        <v>87</v>
      </c>
      <c r="E11" s="30">
        <v>85</v>
      </c>
      <c r="F11" s="17">
        <v>67</v>
      </c>
      <c r="G11" s="33">
        <v>85</v>
      </c>
      <c r="H11" s="8">
        <v>85</v>
      </c>
      <c r="I11" s="36">
        <v>98</v>
      </c>
      <c r="J11" s="26">
        <f>SUM(C11:I11)</f>
        <v>595</v>
      </c>
      <c r="K11" s="38">
        <f>AVERAGE(C11)</f>
        <v>88</v>
      </c>
      <c r="L11" s="14">
        <v>8</v>
      </c>
    </row>
    <row r="12" spans="1:12" x14ac:dyDescent="0.25">
      <c r="A12" s="3">
        <v>10</v>
      </c>
      <c r="B12" s="20" t="s">
        <v>18</v>
      </c>
      <c r="C12" s="23">
        <v>26</v>
      </c>
      <c r="D12" s="11">
        <v>45</v>
      </c>
      <c r="E12" s="30">
        <v>45</v>
      </c>
      <c r="F12" s="17">
        <v>46</v>
      </c>
      <c r="G12" s="33">
        <v>60</v>
      </c>
      <c r="H12" s="8">
        <v>60</v>
      </c>
      <c r="I12" s="36">
        <v>75</v>
      </c>
      <c r="J12" s="26">
        <f>SUM(C12:I12)</f>
        <v>357</v>
      </c>
      <c r="K12" s="38">
        <f>AVERAGE(C12)</f>
        <v>26</v>
      </c>
      <c r="L12" s="14">
        <v>21</v>
      </c>
    </row>
    <row r="13" spans="1:12" x14ac:dyDescent="0.25">
      <c r="A13" s="3">
        <v>11</v>
      </c>
      <c r="B13" s="20" t="s">
        <v>19</v>
      </c>
      <c r="C13" s="23">
        <v>22</v>
      </c>
      <c r="D13" s="11">
        <v>40</v>
      </c>
      <c r="E13" s="30">
        <v>44</v>
      </c>
      <c r="F13" s="17">
        <v>55</v>
      </c>
      <c r="G13" s="33">
        <v>66</v>
      </c>
      <c r="H13" s="8">
        <v>77</v>
      </c>
      <c r="I13" s="36">
        <v>80</v>
      </c>
      <c r="J13" s="26">
        <f>SUM(C13:I13)</f>
        <v>384</v>
      </c>
      <c r="K13" s="38">
        <f>AVERAGE(C13)</f>
        <v>22</v>
      </c>
      <c r="L13" s="14">
        <v>20</v>
      </c>
    </row>
    <row r="14" spans="1:12" x14ac:dyDescent="0.25">
      <c r="A14" s="3">
        <v>12</v>
      </c>
      <c r="B14" s="20" t="s">
        <v>20</v>
      </c>
      <c r="C14" s="23">
        <v>52</v>
      </c>
      <c r="D14" s="11">
        <v>84</v>
      </c>
      <c r="E14" s="30">
        <v>91</v>
      </c>
      <c r="F14" s="17">
        <v>75</v>
      </c>
      <c r="G14" s="33">
        <v>72</v>
      </c>
      <c r="H14" s="8">
        <v>88</v>
      </c>
      <c r="I14" s="36">
        <v>96</v>
      </c>
      <c r="J14" s="26">
        <f>SUM(C14:I14)</f>
        <v>558</v>
      </c>
      <c r="K14" s="38">
        <f>AVERAGE(C14)</f>
        <v>52</v>
      </c>
      <c r="L14" s="14">
        <v>13</v>
      </c>
    </row>
    <row r="15" spans="1:12" x14ac:dyDescent="0.25">
      <c r="A15" s="3">
        <v>13</v>
      </c>
      <c r="B15" s="20" t="s">
        <v>21</v>
      </c>
      <c r="C15" s="23">
        <v>65</v>
      </c>
      <c r="D15" s="11">
        <v>85</v>
      </c>
      <c r="E15" s="30">
        <v>61</v>
      </c>
      <c r="F15" s="17">
        <v>62</v>
      </c>
      <c r="G15" s="33">
        <v>63</v>
      </c>
      <c r="H15" s="8">
        <v>75</v>
      </c>
      <c r="I15" s="36">
        <v>82</v>
      </c>
      <c r="J15" s="26">
        <f>SUM(C15:I15)</f>
        <v>493</v>
      </c>
      <c r="K15" s="38">
        <f>AVERAGE(C15)</f>
        <v>65</v>
      </c>
      <c r="L15" s="14">
        <v>17</v>
      </c>
    </row>
    <row r="16" spans="1:12" x14ac:dyDescent="0.25">
      <c r="A16" s="3">
        <v>14</v>
      </c>
      <c r="B16" s="20" t="s">
        <v>22</v>
      </c>
      <c r="C16" s="23">
        <v>74</v>
      </c>
      <c r="D16" s="11">
        <v>98</v>
      </c>
      <c r="E16" s="30">
        <v>71</v>
      </c>
      <c r="F16" s="17">
        <v>72</v>
      </c>
      <c r="G16" s="33">
        <v>73</v>
      </c>
      <c r="H16" s="8">
        <v>74</v>
      </c>
      <c r="I16" s="36">
        <v>96</v>
      </c>
      <c r="J16" s="26">
        <f>SUM(C16:I16)</f>
        <v>558</v>
      </c>
      <c r="K16" s="38">
        <f>AVERAGE(C16)</f>
        <v>74</v>
      </c>
      <c r="L16" s="14">
        <v>14</v>
      </c>
    </row>
    <row r="17" spans="1:12" x14ac:dyDescent="0.25">
      <c r="A17" s="3">
        <v>15</v>
      </c>
      <c r="B17" s="20" t="s">
        <v>23</v>
      </c>
      <c r="C17" s="23">
        <v>95</v>
      </c>
      <c r="D17" s="11">
        <v>75</v>
      </c>
      <c r="E17" s="30">
        <v>65</v>
      </c>
      <c r="F17" s="17">
        <v>75</v>
      </c>
      <c r="G17" s="33">
        <v>85</v>
      </c>
      <c r="H17" s="8">
        <v>85</v>
      </c>
      <c r="I17" s="36">
        <v>85</v>
      </c>
      <c r="J17" s="26">
        <f>SUM(C17:I17)</f>
        <v>565</v>
      </c>
      <c r="K17" s="38">
        <f>AVERAGE(C17)</f>
        <v>95</v>
      </c>
      <c r="L17" s="14">
        <v>12</v>
      </c>
    </row>
    <row r="18" spans="1:12" x14ac:dyDescent="0.25">
      <c r="A18" s="3">
        <v>16</v>
      </c>
      <c r="B18" s="20" t="s">
        <v>24</v>
      </c>
      <c r="C18" s="23">
        <v>77</v>
      </c>
      <c r="D18" s="11">
        <v>70</v>
      </c>
      <c r="E18" s="30">
        <v>52</v>
      </c>
      <c r="F18" s="17">
        <v>53</v>
      </c>
      <c r="G18" s="33">
        <v>80</v>
      </c>
      <c r="H18" s="8">
        <v>80</v>
      </c>
      <c r="I18" s="36">
        <v>85</v>
      </c>
      <c r="J18" s="26">
        <f>SUM(C18:I18)</f>
        <v>497</v>
      </c>
      <c r="K18" s="38">
        <f>AVERAGE(C18)</f>
        <v>77</v>
      </c>
      <c r="L18" s="14">
        <v>15</v>
      </c>
    </row>
    <row r="19" spans="1:12" x14ac:dyDescent="0.25">
      <c r="A19" s="3">
        <v>17</v>
      </c>
      <c r="B19" s="20" t="s">
        <v>25</v>
      </c>
      <c r="C19" s="23">
        <v>85</v>
      </c>
      <c r="D19" s="11">
        <v>82</v>
      </c>
      <c r="E19" s="30">
        <v>65</v>
      </c>
      <c r="F19" s="17">
        <v>75</v>
      </c>
      <c r="G19" s="33">
        <v>85</v>
      </c>
      <c r="H19" s="8">
        <v>85</v>
      </c>
      <c r="I19" s="36">
        <v>96</v>
      </c>
      <c r="J19" s="26">
        <f>SUM(C19:I19)</f>
        <v>573</v>
      </c>
      <c r="K19" s="38">
        <f>AVERAGE(C19)</f>
        <v>85</v>
      </c>
      <c r="L19" s="14">
        <v>10</v>
      </c>
    </row>
    <row r="20" spans="1:12" x14ac:dyDescent="0.25">
      <c r="A20" s="3">
        <v>18</v>
      </c>
      <c r="B20" s="20" t="s">
        <v>26</v>
      </c>
      <c r="C20" s="23">
        <v>85</v>
      </c>
      <c r="D20" s="11">
        <v>75</v>
      </c>
      <c r="E20" s="30">
        <v>65</v>
      </c>
      <c r="F20" s="17">
        <v>85</v>
      </c>
      <c r="G20" s="33">
        <v>95</v>
      </c>
      <c r="H20" s="8">
        <v>96</v>
      </c>
      <c r="I20" s="36">
        <v>97</v>
      </c>
      <c r="J20" s="26">
        <f>SUM(C20:I20)</f>
        <v>598</v>
      </c>
      <c r="K20" s="38">
        <f>AVERAGE(C20)</f>
        <v>85</v>
      </c>
      <c r="L20" s="14">
        <v>7</v>
      </c>
    </row>
    <row r="21" spans="1:12" x14ac:dyDescent="0.25">
      <c r="A21" s="3">
        <v>19</v>
      </c>
      <c r="B21" s="20" t="s">
        <v>27</v>
      </c>
      <c r="C21" s="23">
        <v>98</v>
      </c>
      <c r="D21" s="11">
        <v>100</v>
      </c>
      <c r="E21" s="30">
        <v>99</v>
      </c>
      <c r="F21" s="17">
        <v>98</v>
      </c>
      <c r="G21" s="33">
        <v>98</v>
      </c>
      <c r="H21" s="8">
        <v>100</v>
      </c>
      <c r="I21" s="36">
        <v>100</v>
      </c>
      <c r="J21" s="26">
        <f>SUM(C21:I21)</f>
        <v>693</v>
      </c>
      <c r="K21" s="38">
        <f>AVERAGE(C21)</f>
        <v>98</v>
      </c>
      <c r="L21" s="14">
        <v>1</v>
      </c>
    </row>
    <row r="22" spans="1:12" x14ac:dyDescent="0.25">
      <c r="A22" s="3">
        <v>20</v>
      </c>
      <c r="B22" s="20" t="s">
        <v>28</v>
      </c>
      <c r="C22" s="23">
        <v>52</v>
      </c>
      <c r="D22" s="11">
        <v>55</v>
      </c>
      <c r="E22" s="30">
        <v>51</v>
      </c>
      <c r="F22" s="17">
        <v>52</v>
      </c>
      <c r="G22" s="33">
        <v>84</v>
      </c>
      <c r="H22" s="8">
        <v>65</v>
      </c>
      <c r="I22" s="36">
        <v>92</v>
      </c>
      <c r="J22" s="26">
        <f>SUM(C22:I22)</f>
        <v>451</v>
      </c>
      <c r="K22" s="38">
        <f>AVERAGE(C22)</f>
        <v>52</v>
      </c>
      <c r="L22" s="14">
        <v>19</v>
      </c>
    </row>
    <row r="23" spans="1:12" x14ac:dyDescent="0.25">
      <c r="A23" s="3">
        <v>21</v>
      </c>
      <c r="B23" s="20" t="s">
        <v>29</v>
      </c>
      <c r="C23" s="23">
        <v>96</v>
      </c>
      <c r="D23" s="11">
        <v>75</v>
      </c>
      <c r="E23" s="30">
        <v>75</v>
      </c>
      <c r="F23" s="17">
        <v>65</v>
      </c>
      <c r="G23" s="33">
        <v>84</v>
      </c>
      <c r="H23" s="8">
        <v>88</v>
      </c>
      <c r="I23" s="36">
        <v>92</v>
      </c>
      <c r="J23" s="26">
        <f>SUM(C23:I23)</f>
        <v>575</v>
      </c>
      <c r="K23" s="38">
        <f>AVERAGE(C23)</f>
        <v>96</v>
      </c>
      <c r="L23" s="14">
        <v>9</v>
      </c>
    </row>
    <row r="24" spans="1:12" x14ac:dyDescent="0.25">
      <c r="A24" s="3">
        <v>22</v>
      </c>
      <c r="B24" s="20" t="s">
        <v>30</v>
      </c>
      <c r="C24" s="23">
        <v>80</v>
      </c>
      <c r="D24" s="11">
        <v>60</v>
      </c>
      <c r="E24" s="30">
        <v>73</v>
      </c>
      <c r="F24" s="17">
        <v>57</v>
      </c>
      <c r="G24" s="33">
        <v>68</v>
      </c>
      <c r="H24" s="8">
        <v>64</v>
      </c>
      <c r="I24" s="36">
        <v>92</v>
      </c>
      <c r="J24" s="26">
        <f>SUM(C24:I24)</f>
        <v>494</v>
      </c>
      <c r="K24" s="38">
        <f>AVERAGE(C24)</f>
        <v>80</v>
      </c>
      <c r="L24" s="14">
        <v>16</v>
      </c>
    </row>
    <row r="25" spans="1:12" x14ac:dyDescent="0.25">
      <c r="A25" s="3">
        <v>23</v>
      </c>
      <c r="B25" s="20" t="s">
        <v>31</v>
      </c>
      <c r="C25" s="23">
        <v>100</v>
      </c>
      <c r="D25" s="11">
        <v>99</v>
      </c>
      <c r="E25" s="30">
        <v>86</v>
      </c>
      <c r="F25" s="17">
        <v>98</v>
      </c>
      <c r="G25" s="33">
        <v>99</v>
      </c>
      <c r="H25" s="8">
        <v>100</v>
      </c>
      <c r="I25" s="36">
        <v>100</v>
      </c>
      <c r="J25" s="26">
        <f>SUM(C25:I25)</f>
        <v>682</v>
      </c>
      <c r="K25" s="38">
        <f>AVERAGE(C25)</f>
        <v>100</v>
      </c>
      <c r="L25" s="14">
        <v>3</v>
      </c>
    </row>
    <row r="26" spans="1:12" x14ac:dyDescent="0.25">
      <c r="A26" s="3">
        <v>24</v>
      </c>
      <c r="B26" s="20" t="s">
        <v>32</v>
      </c>
      <c r="C26" s="23">
        <v>15</v>
      </c>
      <c r="D26" s="11">
        <v>10</v>
      </c>
      <c r="E26" s="30">
        <v>20</v>
      </c>
      <c r="F26" s="17">
        <v>30</v>
      </c>
      <c r="G26" s="33">
        <v>10</v>
      </c>
      <c r="H26" s="8">
        <v>25</v>
      </c>
      <c r="I26" s="36">
        <v>30</v>
      </c>
      <c r="J26" s="26">
        <f>SUM(C26:I26)</f>
        <v>140</v>
      </c>
      <c r="K26" s="38">
        <f>AVERAGE(C26)</f>
        <v>15</v>
      </c>
      <c r="L26" s="14">
        <v>26</v>
      </c>
    </row>
    <row r="27" spans="1:12" x14ac:dyDescent="0.25">
      <c r="A27" s="3">
        <v>25</v>
      </c>
      <c r="B27" s="20" t="s">
        <v>33</v>
      </c>
      <c r="C27" s="23">
        <v>100</v>
      </c>
      <c r="D27" s="11">
        <v>99</v>
      </c>
      <c r="E27" s="30">
        <v>85</v>
      </c>
      <c r="F27" s="17">
        <v>96</v>
      </c>
      <c r="G27" s="33">
        <v>100</v>
      </c>
      <c r="H27" s="8">
        <v>94</v>
      </c>
      <c r="I27" s="36">
        <v>100</v>
      </c>
      <c r="J27" s="26">
        <f>SUM(C27:I27)</f>
        <v>674</v>
      </c>
      <c r="K27" s="38">
        <f>AVERAGE(C27)</f>
        <v>100</v>
      </c>
      <c r="L27" s="14">
        <v>4</v>
      </c>
    </row>
    <row r="28" spans="1:12" x14ac:dyDescent="0.25">
      <c r="A28" s="3">
        <v>26</v>
      </c>
      <c r="B28" s="20" t="s">
        <v>34</v>
      </c>
      <c r="C28" s="23">
        <v>95</v>
      </c>
      <c r="D28" s="11">
        <v>95</v>
      </c>
      <c r="E28" s="30">
        <v>85</v>
      </c>
      <c r="F28" s="17">
        <v>86</v>
      </c>
      <c r="G28" s="33">
        <v>87</v>
      </c>
      <c r="H28" s="8">
        <v>88</v>
      </c>
      <c r="I28" s="36">
        <v>92</v>
      </c>
      <c r="J28" s="26">
        <f>SUM(C28:I28)</f>
        <v>628</v>
      </c>
      <c r="K28" s="38">
        <f>AVERAGE(C28)</f>
        <v>95</v>
      </c>
      <c r="L28" s="14">
        <v>6</v>
      </c>
    </row>
    <row r="29" spans="1:12" x14ac:dyDescent="0.25">
      <c r="A29" s="3">
        <v>27</v>
      </c>
      <c r="B29" s="20" t="s">
        <v>35</v>
      </c>
      <c r="C29" s="23">
        <v>95</v>
      </c>
      <c r="D29" s="11">
        <v>82</v>
      </c>
      <c r="E29" s="30">
        <v>91</v>
      </c>
      <c r="F29" s="17">
        <v>92</v>
      </c>
      <c r="G29" s="33">
        <v>97</v>
      </c>
      <c r="H29" s="8">
        <v>100</v>
      </c>
      <c r="I29" s="36">
        <v>92</v>
      </c>
      <c r="J29" s="26">
        <f>SUM(C29:I29)</f>
        <v>649</v>
      </c>
      <c r="K29" s="38">
        <f>AVERAGE(C29)</f>
        <v>95</v>
      </c>
      <c r="L29" s="14">
        <v>5</v>
      </c>
    </row>
    <row r="30" spans="1:12" x14ac:dyDescent="0.25">
      <c r="K30" s="2"/>
    </row>
  </sheetData>
  <sortState ref="A3:L29">
    <sortCondition ref="A3:A29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2016-11-22T05:46:34Z</dcterms:created>
  <dcterms:modified xsi:type="dcterms:W3CDTF">2017-01-03T05:51:30Z</dcterms:modified>
</cp:coreProperties>
</file>