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12" i="1"/>
  <c r="K14" i="1"/>
  <c r="K16" i="1"/>
  <c r="K24" i="1"/>
  <c r="K28" i="1"/>
  <c r="K3" i="1"/>
  <c r="J4" i="1"/>
  <c r="K4" i="1" s="1"/>
  <c r="J5" i="1"/>
  <c r="K5" i="1" s="1"/>
  <c r="J6" i="1"/>
  <c r="K6" i="1" s="1"/>
  <c r="J7" i="1"/>
  <c r="K7" i="1" s="1"/>
  <c r="J8" i="1"/>
  <c r="J9" i="1"/>
  <c r="K9" i="1" s="1"/>
  <c r="J10" i="1"/>
  <c r="K10" i="1" s="1"/>
  <c r="J11" i="1"/>
  <c r="K11" i="1" s="1"/>
  <c r="J12" i="1"/>
  <c r="J13" i="1"/>
  <c r="K13" i="1" s="1"/>
  <c r="J14" i="1"/>
  <c r="J15" i="1"/>
  <c r="K15" i="1" s="1"/>
  <c r="J16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K25" i="1" s="1"/>
  <c r="J26" i="1"/>
  <c r="K26" i="1" s="1"/>
  <c r="J27" i="1"/>
  <c r="K27" i="1" s="1"/>
  <c r="J28" i="1"/>
  <c r="J29" i="1"/>
  <c r="K29" i="1" s="1"/>
  <c r="J3" i="1"/>
</calcChain>
</file>

<file path=xl/sharedStrings.xml><?xml version="1.0" encoding="utf-8"?>
<sst xmlns="http://schemas.openxmlformats.org/spreadsheetml/2006/main" count="40" uniqueCount="40">
  <si>
    <t xml:space="preserve">      安順國中105學年度第一學期 第一次定期考108班成績依覽表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</si>
  <si>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</si>
  <si>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</si>
  <si>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</si>
  <si>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</si>
  <si>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</si>
  <si>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公明</t>
    <phoneticPr fontId="1" type="noConversion"/>
  </si>
  <si>
    <t>歷史</t>
    <phoneticPr fontId="1" type="noConversion"/>
  </si>
  <si>
    <t>地理</t>
    <phoneticPr fontId="1" type="noConversion"/>
  </si>
  <si>
    <t>家豪</t>
    <phoneticPr fontId="1" type="noConversion"/>
  </si>
  <si>
    <t>乃嫙</t>
    <phoneticPr fontId="1" type="noConversion"/>
  </si>
  <si>
    <t>似誠</t>
    <phoneticPr fontId="1" type="noConversion"/>
  </si>
  <si>
    <t>奕學</t>
    <phoneticPr fontId="1" type="noConversion"/>
  </si>
  <si>
    <t>仰鴻</t>
    <phoneticPr fontId="1" type="noConversion"/>
  </si>
  <si>
    <t>詩緯</t>
    <phoneticPr fontId="1" type="noConversion"/>
  </si>
  <si>
    <t>慧文</t>
    <phoneticPr fontId="1" type="noConversion"/>
  </si>
  <si>
    <t>郁凱</t>
    <phoneticPr fontId="1" type="noConversion"/>
  </si>
  <si>
    <t>峻宇</t>
    <phoneticPr fontId="1" type="noConversion"/>
  </si>
  <si>
    <t>力愿</t>
    <phoneticPr fontId="1" type="noConversion"/>
  </si>
  <si>
    <t>柏翰</t>
    <phoneticPr fontId="1" type="noConversion"/>
  </si>
  <si>
    <t>脩勳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</si>
  <si>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</si>
  <si>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</si>
  <si>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</si>
  <si>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雨柔</t>
    <phoneticPr fontId="1" type="noConversion"/>
  </si>
  <si>
    <t>詠傑</t>
    <phoneticPr fontId="1" type="noConversion"/>
  </si>
  <si>
    <t>家億</t>
    <phoneticPr fontId="1" type="noConversion"/>
  </si>
  <si>
    <t>郁婷</t>
    <phoneticPr fontId="1" type="noConversion"/>
  </si>
  <si>
    <t>詩淳</t>
    <phoneticPr fontId="1" type="noConversion"/>
  </si>
  <si>
    <t>淨蓮</t>
    <phoneticPr fontId="1" type="noConversion"/>
  </si>
  <si>
    <t>柔吟</t>
    <phoneticPr fontId="1" type="noConversion"/>
  </si>
  <si>
    <t>妍君</t>
    <phoneticPr fontId="1" type="noConversion"/>
  </si>
  <si>
    <t>子宜</t>
    <phoneticPr fontId="1" type="noConversion"/>
  </si>
  <si>
    <t>玟婷</t>
    <phoneticPr fontId="1" type="noConversion"/>
  </si>
  <si>
    <t>惠妤</t>
    <phoneticPr fontId="1" type="noConversion"/>
  </si>
  <si>
    <t xml:space="preserve"> 佳慧</t>
    <phoneticPr fontId="1" type="noConversion"/>
  </si>
  <si>
    <t>總分</t>
    <phoneticPr fontId="1" type="noConversion"/>
  </si>
  <si>
    <t>名次</t>
    <phoneticPr fontId="1" type="noConversion"/>
  </si>
  <si>
    <t>生物</t>
    <phoneticPr fontId="1" type="noConversion"/>
  </si>
  <si>
    <t>平均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</si>
</sst>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theme="7" tint="0.39997558519241921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rgb="FFC00000"/>
      <name val="新細明體"/>
      <family val="1"/>
      <charset val="136"/>
      <scheme val="minor"/>
    </font>
    <font>
      <sz val="12"/>
      <color rgb="FF92D050"/>
      <name val="新細明體"/>
      <family val="1"/>
      <charset val="136"/>
      <scheme val="minor"/>
    </font>
    <font>
      <sz val="12"/>
      <color rgb="FFFFFF00"/>
      <name val="新細明體"/>
      <family val="1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theme="9" tint="0.39997558519241921"/>
      <name val="新細明體"/>
      <family val="1"/>
      <charset val="136"/>
      <scheme val="minor"/>
    </font>
    <font>
      <sz val="12"/>
      <color theme="7" tint="0.3999755851924192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>
      <alignment vertical="center"/>
    </xf>
    <xf numFmtId="176" fontId="19" fillId="0" borderId="1" xfId="0" applyNumberFormat="1" applyFont="1" applyBorder="1">
      <alignment vertical="center"/>
    </xf>
    <xf numFmtId="0" fontId="20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15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17" fillId="0" borderId="3" xfId="0" applyFont="1" applyBorder="1">
      <alignment vertical="center"/>
    </xf>
    <xf numFmtId="0" fontId="16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18" fillId="0" borderId="3" xfId="0" applyFont="1" applyBorder="1">
      <alignment vertical="center"/>
    </xf>
    <xf numFmtId="176" fontId="19" fillId="0" borderId="3" xfId="0" applyNumberFormat="1" applyFont="1" applyBorder="1">
      <alignment vertical="center"/>
    </xf>
    <xf numFmtId="0" fontId="20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O5" sqref="O5"/>
    </sheetView>
  </sheetViews>
  <sheetFormatPr defaultRowHeight="16.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</row>
    <row r="2" spans="1:12" ht="17.25" thickBot="1" x14ac:dyDescent="0.3">
      <c r="A2" s="22" t="s">
        <v>1</v>
      </c>
      <c r="B2" s="23" t="s">
        <v>2</v>
      </c>
      <c r="C2" s="24" t="s">
        <v>3</v>
      </c>
      <c r="D2" s="25" t="s">
        <v>4</v>
      </c>
      <c r="E2" s="26" t="s">
        <v>5</v>
      </c>
      <c r="F2" s="27" t="s">
        <v>38</v>
      </c>
      <c r="G2" s="28" t="s">
        <v>6</v>
      </c>
      <c r="H2" s="27" t="s">
        <v>7</v>
      </c>
      <c r="I2" s="29" t="s">
        <v>8</v>
      </c>
      <c r="J2" s="27" t="s">
        <v>36</v>
      </c>
      <c r="K2" s="30" t="s">
        <v>39</v>
      </c>
      <c r="L2" s="31" t="s">
        <v>37</v>
      </c>
    </row>
    <row r="3" spans="1:12" ht="12.75" customHeight="1" thickTop="1" x14ac:dyDescent="0.25">
      <c r="A3" s="12">
        <v>1</v>
      </c>
      <c r="B3" s="13" t="s">
        <v>9</v>
      </c>
      <c r="C3" s="14">
        <v>80</v>
      </c>
      <c r="D3" s="15">
        <v>80</v>
      </c>
      <c r="E3" s="16">
        <v>80</v>
      </c>
      <c r="F3" s="17">
        <v>79</v>
      </c>
      <c r="G3" s="18">
        <v>80</v>
      </c>
      <c r="H3" s="17">
        <v>80</v>
      </c>
      <c r="I3" s="19">
        <v>80</v>
      </c>
      <c r="J3" s="17">
        <f>SUM(C3:I3)</f>
        <v>559</v>
      </c>
      <c r="K3" s="20">
        <f>J3/7</f>
        <v>79.857142857142861</v>
      </c>
      <c r="L3" s="21">
        <v>17</v>
      </c>
    </row>
    <row r="4" spans="1:12" x14ac:dyDescent="0.25">
      <c r="A4" s="3">
        <v>2</v>
      </c>
      <c r="B4" s="4" t="s">
        <v>17</v>
      </c>
      <c r="C4" s="5">
        <v>85</v>
      </c>
      <c r="D4" s="6">
        <v>85</v>
      </c>
      <c r="E4" s="7">
        <v>85</v>
      </c>
      <c r="F4" s="8">
        <v>86</v>
      </c>
      <c r="G4" s="2">
        <v>85</v>
      </c>
      <c r="H4" s="8">
        <v>85</v>
      </c>
      <c r="I4" s="9">
        <v>85</v>
      </c>
      <c r="J4" s="8">
        <f>SUM(C4:I4)</f>
        <v>596</v>
      </c>
      <c r="K4" s="10">
        <f>J4/7</f>
        <v>85.142857142857139</v>
      </c>
      <c r="L4" s="11">
        <v>16</v>
      </c>
    </row>
    <row r="5" spans="1:12" x14ac:dyDescent="0.25">
      <c r="A5" s="3">
        <v>3</v>
      </c>
      <c r="B5" s="4" t="s">
        <v>16</v>
      </c>
      <c r="C5" s="5">
        <v>90</v>
      </c>
      <c r="D5" s="6">
        <v>90</v>
      </c>
      <c r="E5" s="7">
        <v>90</v>
      </c>
      <c r="F5" s="8">
        <v>89</v>
      </c>
      <c r="G5" s="2">
        <v>90</v>
      </c>
      <c r="H5" s="8">
        <v>90</v>
      </c>
      <c r="I5" s="9">
        <v>90</v>
      </c>
      <c r="J5" s="8">
        <f>SUM(C5:I5)</f>
        <v>629</v>
      </c>
      <c r="K5" s="10">
        <f>J5/7</f>
        <v>89.857142857142861</v>
      </c>
      <c r="L5" s="11">
        <v>11</v>
      </c>
    </row>
    <row r="6" spans="1:12" x14ac:dyDescent="0.25">
      <c r="A6" s="3">
        <v>4</v>
      </c>
      <c r="B6" s="4" t="s">
        <v>18</v>
      </c>
      <c r="C6" s="5">
        <v>100</v>
      </c>
      <c r="D6" s="6">
        <v>100</v>
      </c>
      <c r="E6" s="7">
        <v>100</v>
      </c>
      <c r="F6" s="8">
        <v>99</v>
      </c>
      <c r="G6" s="2">
        <v>100</v>
      </c>
      <c r="H6" s="8">
        <v>100</v>
      </c>
      <c r="I6" s="9">
        <v>100</v>
      </c>
      <c r="J6" s="8">
        <f>SUM(C6:I6)</f>
        <v>699</v>
      </c>
      <c r="K6" s="10">
        <f>J6/7</f>
        <v>99.857142857142861</v>
      </c>
      <c r="L6" s="11">
        <v>1</v>
      </c>
    </row>
    <row r="7" spans="1:12" x14ac:dyDescent="0.25">
      <c r="A7" s="3">
        <v>5</v>
      </c>
      <c r="B7" s="4" t="s">
        <v>11</v>
      </c>
      <c r="C7" s="5">
        <v>2</v>
      </c>
      <c r="D7" s="6">
        <v>3</v>
      </c>
      <c r="E7" s="7">
        <v>4</v>
      </c>
      <c r="F7" s="8">
        <v>5</v>
      </c>
      <c r="G7" s="2">
        <v>6</v>
      </c>
      <c r="H7" s="8">
        <v>7</v>
      </c>
      <c r="I7" s="9">
        <v>8</v>
      </c>
      <c r="J7" s="8">
        <f>SUM(C7:I7)</f>
        <v>35</v>
      </c>
      <c r="K7" s="10">
        <f>J7/7</f>
        <v>5</v>
      </c>
      <c r="L7" s="11">
        <v>26</v>
      </c>
    </row>
    <row r="8" spans="1:12" x14ac:dyDescent="0.25">
      <c r="A8" s="3">
        <v>6</v>
      </c>
      <c r="B8" s="4" t="s">
        <v>12</v>
      </c>
      <c r="C8" s="5">
        <v>70</v>
      </c>
      <c r="D8" s="6">
        <v>70</v>
      </c>
      <c r="E8" s="7">
        <v>70</v>
      </c>
      <c r="F8" s="8">
        <v>65</v>
      </c>
      <c r="G8" s="2">
        <v>70</v>
      </c>
      <c r="H8" s="8">
        <v>70</v>
      </c>
      <c r="I8" s="9">
        <v>70</v>
      </c>
      <c r="J8" s="8">
        <f>SUM(C8:I8)</f>
        <v>485</v>
      </c>
      <c r="K8" s="10">
        <f>J8/7</f>
        <v>69.285714285714292</v>
      </c>
      <c r="L8" s="11">
        <v>21</v>
      </c>
    </row>
    <row r="9" spans="1:12" x14ac:dyDescent="0.25">
      <c r="A9" s="3">
        <v>7</v>
      </c>
      <c r="B9" s="4" t="s">
        <v>19</v>
      </c>
      <c r="C9" s="5">
        <v>80</v>
      </c>
      <c r="D9" s="6">
        <v>80</v>
      </c>
      <c r="E9" s="7">
        <v>80</v>
      </c>
      <c r="F9" s="8">
        <v>78</v>
      </c>
      <c r="G9" s="2">
        <v>80</v>
      </c>
      <c r="H9" s="8">
        <v>80</v>
      </c>
      <c r="I9" s="9">
        <v>80</v>
      </c>
      <c r="J9" s="8">
        <f>SUM(C9:I9)</f>
        <v>558</v>
      </c>
      <c r="K9" s="10">
        <f>J9/7</f>
        <v>79.714285714285708</v>
      </c>
      <c r="L9" s="11">
        <v>19</v>
      </c>
    </row>
    <row r="10" spans="1:12" x14ac:dyDescent="0.25">
      <c r="A10" s="3">
        <v>8</v>
      </c>
      <c r="B10" s="4" t="s">
        <v>20</v>
      </c>
      <c r="C10" s="5">
        <v>95</v>
      </c>
      <c r="D10" s="6">
        <v>95</v>
      </c>
      <c r="E10" s="7">
        <v>95</v>
      </c>
      <c r="F10" s="8">
        <v>96</v>
      </c>
      <c r="G10" s="2">
        <v>95</v>
      </c>
      <c r="H10" s="8">
        <v>95</v>
      </c>
      <c r="I10" s="9">
        <v>95</v>
      </c>
      <c r="J10" s="8">
        <f>SUM(C10:I10)</f>
        <v>666</v>
      </c>
      <c r="K10" s="10">
        <f>J10/7</f>
        <v>95.142857142857139</v>
      </c>
      <c r="L10" s="11">
        <v>8</v>
      </c>
    </row>
    <row r="11" spans="1:12" x14ac:dyDescent="0.25">
      <c r="A11" s="3">
        <v>9</v>
      </c>
      <c r="B11" s="4" t="s">
        <v>13</v>
      </c>
      <c r="C11" s="5">
        <v>98</v>
      </c>
      <c r="D11" s="6">
        <v>98</v>
      </c>
      <c r="E11" s="7">
        <v>98</v>
      </c>
      <c r="F11" s="8">
        <v>99</v>
      </c>
      <c r="G11" s="2">
        <v>98</v>
      </c>
      <c r="H11" s="8">
        <v>98</v>
      </c>
      <c r="I11" s="9">
        <v>98</v>
      </c>
      <c r="J11" s="8">
        <f>SUM(C11:I11)</f>
        <v>687</v>
      </c>
      <c r="K11" s="10">
        <f>J11/7</f>
        <v>98.142857142857139</v>
      </c>
      <c r="L11" s="11">
        <v>5</v>
      </c>
    </row>
    <row r="12" spans="1:12" x14ac:dyDescent="0.25">
      <c r="A12" s="3">
        <v>10</v>
      </c>
      <c r="B12" s="4" t="s">
        <v>21</v>
      </c>
      <c r="C12" s="5">
        <v>100</v>
      </c>
      <c r="D12" s="6">
        <v>100</v>
      </c>
      <c r="E12" s="7">
        <v>100</v>
      </c>
      <c r="F12" s="8">
        <v>99</v>
      </c>
      <c r="G12" s="2">
        <v>100</v>
      </c>
      <c r="H12" s="8">
        <v>100</v>
      </c>
      <c r="I12" s="9">
        <v>100</v>
      </c>
      <c r="J12" s="8">
        <f>SUM(C12:I12)</f>
        <v>699</v>
      </c>
      <c r="K12" s="10">
        <f>J12/7</f>
        <v>99.857142857142861</v>
      </c>
      <c r="L12" s="11">
        <v>2</v>
      </c>
    </row>
    <row r="13" spans="1:12" x14ac:dyDescent="0.25">
      <c r="A13" s="3">
        <v>11</v>
      </c>
      <c r="B13" s="4" t="s">
        <v>22</v>
      </c>
      <c r="C13" s="5">
        <v>95</v>
      </c>
      <c r="D13" s="6">
        <v>95</v>
      </c>
      <c r="E13" s="7">
        <v>96</v>
      </c>
      <c r="F13" s="8">
        <v>95</v>
      </c>
      <c r="G13" s="2">
        <v>95</v>
      </c>
      <c r="H13" s="8">
        <v>95</v>
      </c>
      <c r="I13" s="9">
        <v>95</v>
      </c>
      <c r="J13" s="8">
        <f>SUM(C13:I13)</f>
        <v>666</v>
      </c>
      <c r="K13" s="10">
        <f>J13/7</f>
        <v>95.142857142857139</v>
      </c>
      <c r="L13" s="11">
        <v>9</v>
      </c>
    </row>
    <row r="14" spans="1:12" x14ac:dyDescent="0.25">
      <c r="A14" s="3">
        <v>12</v>
      </c>
      <c r="B14" s="4" t="s">
        <v>23</v>
      </c>
      <c r="C14" s="5">
        <v>99</v>
      </c>
      <c r="D14" s="6">
        <v>99</v>
      </c>
      <c r="E14" s="7">
        <v>99</v>
      </c>
      <c r="F14" s="8">
        <v>98</v>
      </c>
      <c r="G14" s="2">
        <v>99</v>
      </c>
      <c r="H14" s="8">
        <v>99</v>
      </c>
      <c r="I14" s="9">
        <v>99</v>
      </c>
      <c r="J14" s="8">
        <f>SUM(C14:I14)</f>
        <v>692</v>
      </c>
      <c r="K14" s="10">
        <f>J14/7</f>
        <v>98.857142857142861</v>
      </c>
      <c r="L14" s="11">
        <v>3</v>
      </c>
    </row>
    <row r="15" spans="1:12" x14ac:dyDescent="0.25">
      <c r="A15" s="3">
        <v>13</v>
      </c>
      <c r="B15" s="4" t="s">
        <v>26</v>
      </c>
      <c r="C15" s="5">
        <v>96</v>
      </c>
      <c r="D15" s="6">
        <v>96</v>
      </c>
      <c r="E15" s="7">
        <v>96</v>
      </c>
      <c r="F15" s="8">
        <v>95</v>
      </c>
      <c r="G15" s="2">
        <v>96</v>
      </c>
      <c r="H15" s="8">
        <v>96</v>
      </c>
      <c r="I15" s="9">
        <v>96</v>
      </c>
      <c r="J15" s="8">
        <f>SUM(C15:I15)</f>
        <v>671</v>
      </c>
      <c r="K15" s="10">
        <f>J15/7</f>
        <v>95.857142857142861</v>
      </c>
      <c r="L15" s="11">
        <v>7</v>
      </c>
    </row>
    <row r="16" spans="1:12" x14ac:dyDescent="0.25">
      <c r="A16" s="3">
        <v>14</v>
      </c>
      <c r="B16" s="4" t="s">
        <v>25</v>
      </c>
      <c r="C16" s="5">
        <v>0</v>
      </c>
      <c r="D16" s="6">
        <v>0</v>
      </c>
      <c r="E16" s="7">
        <v>0</v>
      </c>
      <c r="F16" s="8">
        <v>5</v>
      </c>
      <c r="G16" s="2">
        <v>0</v>
      </c>
      <c r="H16" s="8">
        <v>5</v>
      </c>
      <c r="I16" s="9">
        <v>5</v>
      </c>
      <c r="J16" s="8">
        <f>SUM(C16:I16)</f>
        <v>15</v>
      </c>
      <c r="K16" s="10">
        <f>J16/7</f>
        <v>2.1428571428571428</v>
      </c>
      <c r="L16" s="11">
        <v>27</v>
      </c>
    </row>
    <row r="17" spans="1:12" x14ac:dyDescent="0.25">
      <c r="A17" s="3">
        <v>15</v>
      </c>
      <c r="B17" s="4" t="s">
        <v>24</v>
      </c>
      <c r="C17" s="5">
        <v>93</v>
      </c>
      <c r="D17" s="6">
        <v>93</v>
      </c>
      <c r="E17" s="7">
        <v>93</v>
      </c>
      <c r="F17" s="8">
        <v>92</v>
      </c>
      <c r="G17" s="2">
        <v>93</v>
      </c>
      <c r="H17" s="8">
        <v>93</v>
      </c>
      <c r="I17" s="9">
        <v>93</v>
      </c>
      <c r="J17" s="8">
        <f>SUM(C17:I17)</f>
        <v>650</v>
      </c>
      <c r="K17" s="10">
        <f>J17/7</f>
        <v>92.857142857142861</v>
      </c>
      <c r="L17" s="11">
        <v>10</v>
      </c>
    </row>
    <row r="18" spans="1:12" x14ac:dyDescent="0.25">
      <c r="A18" s="3">
        <v>16</v>
      </c>
      <c r="B18" s="4" t="s">
        <v>14</v>
      </c>
      <c r="C18" s="5">
        <v>80</v>
      </c>
      <c r="D18" s="6">
        <v>80</v>
      </c>
      <c r="E18" s="7">
        <v>80</v>
      </c>
      <c r="F18" s="8">
        <v>79</v>
      </c>
      <c r="G18" s="2">
        <v>80</v>
      </c>
      <c r="H18" s="8">
        <v>80</v>
      </c>
      <c r="I18" s="9">
        <v>80</v>
      </c>
      <c r="J18" s="8">
        <f>SUM(C18:I18)</f>
        <v>559</v>
      </c>
      <c r="K18" s="10">
        <f>J18/7</f>
        <v>79.857142857142861</v>
      </c>
      <c r="L18" s="11">
        <v>18</v>
      </c>
    </row>
    <row r="19" spans="1:12" x14ac:dyDescent="0.25">
      <c r="A19" s="3">
        <v>17</v>
      </c>
      <c r="B19" s="4" t="s">
        <v>27</v>
      </c>
      <c r="C19" s="5">
        <v>88</v>
      </c>
      <c r="D19" s="6">
        <v>88</v>
      </c>
      <c r="E19" s="7">
        <v>88</v>
      </c>
      <c r="F19" s="8">
        <v>87</v>
      </c>
      <c r="G19" s="2">
        <v>88</v>
      </c>
      <c r="H19" s="8">
        <v>88</v>
      </c>
      <c r="I19" s="9">
        <v>88</v>
      </c>
      <c r="J19" s="8">
        <f>SUM(C19:I19)</f>
        <v>615</v>
      </c>
      <c r="K19" s="10">
        <f>J19/7</f>
        <v>87.857142857142861</v>
      </c>
      <c r="L19" s="11">
        <v>14</v>
      </c>
    </row>
    <row r="20" spans="1:12" x14ac:dyDescent="0.25">
      <c r="A20" s="3">
        <v>18</v>
      </c>
      <c r="B20" s="4" t="s">
        <v>30</v>
      </c>
      <c r="C20" s="5">
        <v>66</v>
      </c>
      <c r="D20" s="6">
        <v>66</v>
      </c>
      <c r="E20" s="7">
        <v>66</v>
      </c>
      <c r="F20" s="8">
        <v>65</v>
      </c>
      <c r="G20" s="2">
        <v>66</v>
      </c>
      <c r="H20" s="8">
        <v>66</v>
      </c>
      <c r="I20" s="9">
        <v>66</v>
      </c>
      <c r="J20" s="8">
        <f>SUM(C20:I20)</f>
        <v>461</v>
      </c>
      <c r="K20" s="10">
        <f>J20/7</f>
        <v>65.857142857142861</v>
      </c>
      <c r="L20" s="11">
        <v>22</v>
      </c>
    </row>
    <row r="21" spans="1:12" x14ac:dyDescent="0.25">
      <c r="A21" s="3">
        <v>19</v>
      </c>
      <c r="B21" s="4" t="s">
        <v>31</v>
      </c>
      <c r="C21" s="5">
        <v>88</v>
      </c>
      <c r="D21" s="6">
        <v>88</v>
      </c>
      <c r="E21" s="7">
        <v>88</v>
      </c>
      <c r="F21" s="8">
        <v>90</v>
      </c>
      <c r="G21" s="2">
        <v>88</v>
      </c>
      <c r="H21" s="8">
        <v>88</v>
      </c>
      <c r="I21" s="9">
        <v>88</v>
      </c>
      <c r="J21" s="8">
        <f>SUM(C21:I21)</f>
        <v>618</v>
      </c>
      <c r="K21" s="10">
        <f>J21/7</f>
        <v>88.285714285714292</v>
      </c>
      <c r="L21" s="11">
        <v>12</v>
      </c>
    </row>
    <row r="22" spans="1:12" x14ac:dyDescent="0.25">
      <c r="A22" s="3">
        <v>20</v>
      </c>
      <c r="B22" s="4" t="s">
        <v>15</v>
      </c>
      <c r="C22" s="5">
        <v>78</v>
      </c>
      <c r="D22" s="6">
        <v>78</v>
      </c>
      <c r="E22" s="7">
        <v>78</v>
      </c>
      <c r="F22" s="8">
        <v>80</v>
      </c>
      <c r="G22" s="2">
        <v>78</v>
      </c>
      <c r="H22" s="8">
        <v>78</v>
      </c>
      <c r="I22" s="9">
        <v>78</v>
      </c>
      <c r="J22" s="8">
        <f>SUM(C22:I22)</f>
        <v>548</v>
      </c>
      <c r="K22" s="10">
        <f>J22/7</f>
        <v>78.285714285714292</v>
      </c>
      <c r="L22" s="11">
        <v>20</v>
      </c>
    </row>
    <row r="23" spans="1:12" x14ac:dyDescent="0.25">
      <c r="A23" s="3">
        <v>21</v>
      </c>
      <c r="B23" s="4" t="s">
        <v>34</v>
      </c>
      <c r="C23" s="5">
        <v>55</v>
      </c>
      <c r="D23" s="6">
        <v>55</v>
      </c>
      <c r="E23" s="7">
        <v>55</v>
      </c>
      <c r="F23" s="8">
        <v>56</v>
      </c>
      <c r="G23" s="2">
        <v>55</v>
      </c>
      <c r="H23" s="8">
        <v>55</v>
      </c>
      <c r="I23" s="9">
        <v>55</v>
      </c>
      <c r="J23" s="8">
        <f>SUM(C23:I23)</f>
        <v>386</v>
      </c>
      <c r="K23" s="10">
        <f>J23/7</f>
        <v>55.142857142857146</v>
      </c>
      <c r="L23" s="11">
        <v>24</v>
      </c>
    </row>
    <row r="24" spans="1:12" x14ac:dyDescent="0.25">
      <c r="A24" s="3">
        <v>22</v>
      </c>
      <c r="B24" s="4" t="s">
        <v>35</v>
      </c>
      <c r="C24" s="5">
        <v>66</v>
      </c>
      <c r="D24" s="6">
        <v>66</v>
      </c>
      <c r="E24" s="7">
        <v>66</v>
      </c>
      <c r="F24" s="8">
        <v>65</v>
      </c>
      <c r="G24" s="2">
        <v>66</v>
      </c>
      <c r="H24" s="8">
        <v>66</v>
      </c>
      <c r="I24" s="9">
        <v>66</v>
      </c>
      <c r="J24" s="8">
        <f>SUM(C24:I24)</f>
        <v>461</v>
      </c>
      <c r="K24" s="10">
        <f>J24/7</f>
        <v>65.857142857142861</v>
      </c>
      <c r="L24" s="11">
        <v>23</v>
      </c>
    </row>
    <row r="25" spans="1:12" x14ac:dyDescent="0.25">
      <c r="A25" s="3">
        <v>23</v>
      </c>
      <c r="B25" s="4" t="s">
        <v>32</v>
      </c>
      <c r="C25" s="5">
        <v>88</v>
      </c>
      <c r="D25" s="6">
        <v>88</v>
      </c>
      <c r="E25" s="7">
        <v>88</v>
      </c>
      <c r="F25" s="8">
        <v>89</v>
      </c>
      <c r="G25" s="2">
        <v>88</v>
      </c>
      <c r="H25" s="8">
        <v>88</v>
      </c>
      <c r="I25" s="9">
        <v>88</v>
      </c>
      <c r="J25" s="8">
        <f>SUM(C25:I25)</f>
        <v>617</v>
      </c>
      <c r="K25" s="10">
        <f>J25/7</f>
        <v>88.142857142857139</v>
      </c>
      <c r="L25" s="11">
        <v>13</v>
      </c>
    </row>
    <row r="26" spans="1:12" x14ac:dyDescent="0.25">
      <c r="A26" s="3">
        <v>24</v>
      </c>
      <c r="B26" s="4" t="s">
        <v>33</v>
      </c>
      <c r="C26" s="5">
        <v>55</v>
      </c>
      <c r="D26" s="6">
        <v>55</v>
      </c>
      <c r="E26" s="7">
        <v>55</v>
      </c>
      <c r="F26" s="8">
        <v>45</v>
      </c>
      <c r="G26" s="2">
        <v>55</v>
      </c>
      <c r="H26" s="8">
        <v>55</v>
      </c>
      <c r="I26" s="9">
        <v>55</v>
      </c>
      <c r="J26" s="8">
        <f>SUM(C26:I26)</f>
        <v>375</v>
      </c>
      <c r="K26" s="10">
        <f>J26/7</f>
        <v>53.571428571428569</v>
      </c>
      <c r="L26" s="11">
        <v>25</v>
      </c>
    </row>
    <row r="27" spans="1:12" x14ac:dyDescent="0.25">
      <c r="A27" s="3">
        <v>25</v>
      </c>
      <c r="B27" s="4" t="s">
        <v>28</v>
      </c>
      <c r="C27" s="5">
        <v>99</v>
      </c>
      <c r="D27" s="6">
        <v>99</v>
      </c>
      <c r="E27" s="7">
        <v>99</v>
      </c>
      <c r="F27" s="8">
        <v>97</v>
      </c>
      <c r="G27" s="2">
        <v>99</v>
      </c>
      <c r="H27" s="8">
        <v>99</v>
      </c>
      <c r="I27" s="9">
        <v>99</v>
      </c>
      <c r="J27" s="8">
        <f>SUM(C27:I27)</f>
        <v>691</v>
      </c>
      <c r="K27" s="10">
        <f>J27/7</f>
        <v>98.714285714285708</v>
      </c>
      <c r="L27" s="11">
        <v>4</v>
      </c>
    </row>
    <row r="28" spans="1:12" x14ac:dyDescent="0.25">
      <c r="A28" s="3">
        <v>26</v>
      </c>
      <c r="B28" s="4" t="s">
        <v>29</v>
      </c>
      <c r="C28" s="5">
        <v>88</v>
      </c>
      <c r="D28" s="6">
        <v>88</v>
      </c>
      <c r="E28" s="7">
        <v>88</v>
      </c>
      <c r="F28" s="8">
        <v>87</v>
      </c>
      <c r="G28" s="2">
        <v>88</v>
      </c>
      <c r="H28" s="8">
        <v>88</v>
      </c>
      <c r="I28" s="9">
        <v>88</v>
      </c>
      <c r="J28" s="8">
        <f>SUM(C28:I28)</f>
        <v>615</v>
      </c>
      <c r="K28" s="10">
        <f>J28/7</f>
        <v>87.857142857142861</v>
      </c>
      <c r="L28" s="11">
        <v>15</v>
      </c>
    </row>
    <row r="29" spans="1:12" x14ac:dyDescent="0.25">
      <c r="A29" s="3">
        <v>27</v>
      </c>
      <c r="B29" s="4" t="s">
        <v>10</v>
      </c>
      <c r="C29" s="5">
        <v>98</v>
      </c>
      <c r="D29" s="6">
        <v>98</v>
      </c>
      <c r="E29" s="7">
        <v>99</v>
      </c>
      <c r="F29" s="8">
        <v>98</v>
      </c>
      <c r="G29" s="2">
        <v>98</v>
      </c>
      <c r="H29" s="8">
        <v>98</v>
      </c>
      <c r="I29" s="9">
        <v>98</v>
      </c>
      <c r="J29" s="8">
        <f>SUM(C29:I29)</f>
        <v>687</v>
      </c>
      <c r="K29" s="10">
        <f>J29/7</f>
        <v>98.142857142857139</v>
      </c>
      <c r="L29" s="11">
        <v>6</v>
      </c>
    </row>
  </sheetData>
  <sortState ref="A3:L29">
    <sortCondition ref="A3:A29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2016-11-22T05:46:12Z</dcterms:created>
  <dcterms:modified xsi:type="dcterms:W3CDTF">2017-01-03T05:53:25Z</dcterms:modified>
</cp:coreProperties>
</file>