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5 1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" i="1"/>
  <c r="I3" i="1" s="1"/>
</calcChain>
</file>

<file path=xl/sharedStrings.xml><?xml version="1.0" encoding="utf-8"?>
<sst xmlns="http://schemas.openxmlformats.org/spreadsheetml/2006/main" count="38" uniqueCount="38">
  <si>
    <t>安順國中105學年度第一學期第一次定期考108班成績一覽表</t>
    <phoneticPr fontId="1" type="noConversion"/>
  </si>
  <si>
    <t>坐號</t>
    <phoneticPr fontId="1" type="noConversion"/>
  </si>
  <si>
    <t>姓名</t>
    <phoneticPr fontId="1" type="noConversion"/>
  </si>
  <si>
    <t>國文</t>
    <phoneticPr fontId="1" type="noConversion"/>
  </si>
  <si>
    <t>地理</t>
    <phoneticPr fontId="1" type="noConversion"/>
  </si>
  <si>
    <t>公民</t>
    <phoneticPr fontId="1" type="noConversion"/>
  </si>
  <si>
    <t>數學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</si>
  <si>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</si>
  <si>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</si>
  <si>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</si>
  <si>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</si>
  <si>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</si>
  <si>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</si>
  <si>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</si>
  <si>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</si>
  <si>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</si>
  <si>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</si>
  <si>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</si>
  <si>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</si>
  <si>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</si>
  <si>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</si>
  <si>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</si>
  <si>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</si>
  <si>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</si>
  <si>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</si>
  <si>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</si>
  <si>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</si>
  <si>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</si>
  <si>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</si>
  <si>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</si>
  <si>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</si>
  <si>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</si>
  <si>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</si>
  <si>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亘謄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</si>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</sst>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4" tint="0.39997558519241921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4" tint="-0.249977111117893"/>
      <name val="新細明體"/>
      <family val="1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7" tint="-0.499984740745262"/>
      <name val="新細明體"/>
      <family val="1"/>
      <charset val="136"/>
      <scheme val="minor"/>
    </font>
    <font>
      <sz val="12"/>
      <color theme="8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theme="6"/>
      <name val="新細明體"/>
      <family val="2"/>
      <charset val="136"/>
      <scheme val="minor"/>
    </font>
    <font>
      <sz val="12"/>
      <color theme="6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1" xfId="0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J2" sqref="J2:J29"/>
    </sheetView>
  </sheetViews>
  <sheetFormatPr defaultRowHeight="16.5" x14ac:dyDescent="0.25"/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5" ht="17.25" thickBot="1" x14ac:dyDescent="0.3">
      <c r="A2" s="5" t="s">
        <v>1</v>
      </c>
      <c r="B2" s="12" t="s">
        <v>2</v>
      </c>
      <c r="C2" s="6" t="s">
        <v>3</v>
      </c>
      <c r="D2" s="5" t="s">
        <v>37</v>
      </c>
      <c r="E2" s="18" t="s">
        <v>4</v>
      </c>
      <c r="F2" s="21" t="s">
        <v>5</v>
      </c>
      <c r="G2" s="24" t="s">
        <v>6</v>
      </c>
      <c r="H2" s="27" t="s">
        <v>34</v>
      </c>
      <c r="I2" s="17" t="s">
        <v>35</v>
      </c>
      <c r="J2" s="9" t="s">
        <v>36</v>
      </c>
    </row>
    <row r="3" spans="1:15" ht="17.25" thickTop="1" x14ac:dyDescent="0.25">
      <c r="A3" s="4">
        <v>1</v>
      </c>
      <c r="B3" s="13" t="s">
        <v>7</v>
      </c>
      <c r="C3" s="7">
        <v>90</v>
      </c>
      <c r="D3" s="15">
        <v>90</v>
      </c>
      <c r="E3" s="19">
        <v>53</v>
      </c>
      <c r="F3" s="22">
        <v>99</v>
      </c>
      <c r="G3" s="25">
        <v>99</v>
      </c>
      <c r="H3" s="28">
        <f>SUM(C3:G3)</f>
        <v>431</v>
      </c>
      <c r="I3" s="30">
        <f>AVERAGE(C3:H3)</f>
        <v>143.66666666666666</v>
      </c>
      <c r="J3" s="10">
        <v>10</v>
      </c>
    </row>
    <row r="4" spans="1:15" x14ac:dyDescent="0.25">
      <c r="A4" s="3">
        <v>2</v>
      </c>
      <c r="B4" s="14" t="s">
        <v>8</v>
      </c>
      <c r="C4" s="8">
        <v>80</v>
      </c>
      <c r="D4" s="16">
        <v>100</v>
      </c>
      <c r="E4" s="20">
        <v>23</v>
      </c>
      <c r="F4" s="23">
        <v>99</v>
      </c>
      <c r="G4" s="26">
        <v>55</v>
      </c>
      <c r="H4" s="29">
        <f>SUM(C4:G4)</f>
        <v>357</v>
      </c>
      <c r="I4" s="31">
        <f>AVERAGE(C4:H4)</f>
        <v>119</v>
      </c>
      <c r="J4" s="11">
        <v>24</v>
      </c>
    </row>
    <row r="5" spans="1:15" x14ac:dyDescent="0.25">
      <c r="A5" s="3">
        <v>3</v>
      </c>
      <c r="B5" s="14" t="s">
        <v>9</v>
      </c>
      <c r="C5" s="8">
        <v>90</v>
      </c>
      <c r="D5" s="16">
        <v>100</v>
      </c>
      <c r="E5" s="20">
        <v>5</v>
      </c>
      <c r="F5" s="23">
        <v>99</v>
      </c>
      <c r="G5" s="26">
        <v>66</v>
      </c>
      <c r="H5" s="29">
        <f>SUM(C5:G5)</f>
        <v>360</v>
      </c>
      <c r="I5" s="31">
        <f>AVERAGE(C5:H5)</f>
        <v>120</v>
      </c>
      <c r="J5" s="11">
        <v>23</v>
      </c>
    </row>
    <row r="6" spans="1:15" x14ac:dyDescent="0.25">
      <c r="A6" s="3">
        <v>4</v>
      </c>
      <c r="B6" s="14" t="s">
        <v>10</v>
      </c>
      <c r="C6" s="8">
        <v>100</v>
      </c>
      <c r="D6" s="16">
        <v>100</v>
      </c>
      <c r="E6" s="20">
        <v>100</v>
      </c>
      <c r="F6" s="23">
        <v>99</v>
      </c>
      <c r="G6" s="26">
        <v>99</v>
      </c>
      <c r="H6" s="29">
        <f>SUM(C6:G6)</f>
        <v>498</v>
      </c>
      <c r="I6" s="31">
        <f>AVERAGE(C6:H6)</f>
        <v>166</v>
      </c>
      <c r="J6" s="11">
        <v>1</v>
      </c>
    </row>
    <row r="7" spans="1:15" x14ac:dyDescent="0.25">
      <c r="A7" s="3">
        <v>5</v>
      </c>
      <c r="B7" s="14" t="s">
        <v>11</v>
      </c>
      <c r="C7" s="8">
        <v>80</v>
      </c>
      <c r="D7" s="16">
        <v>94</v>
      </c>
      <c r="E7" s="20">
        <v>100</v>
      </c>
      <c r="F7" s="23">
        <v>99</v>
      </c>
      <c r="G7" s="26">
        <v>100</v>
      </c>
      <c r="H7" s="29">
        <f>SUM(C7:G7)</f>
        <v>473</v>
      </c>
      <c r="I7" s="31">
        <f>AVERAGE(C7:H7)</f>
        <v>157.66666666666666</v>
      </c>
      <c r="J7" s="11">
        <v>2</v>
      </c>
    </row>
    <row r="8" spans="1:15" x14ac:dyDescent="0.25">
      <c r="A8" s="3">
        <v>6</v>
      </c>
      <c r="B8" s="14" t="s">
        <v>12</v>
      </c>
      <c r="C8" s="8">
        <v>90</v>
      </c>
      <c r="D8" s="16">
        <v>100</v>
      </c>
      <c r="E8" s="20">
        <v>99</v>
      </c>
      <c r="F8" s="23">
        <v>99</v>
      </c>
      <c r="G8" s="26">
        <v>55</v>
      </c>
      <c r="H8" s="29">
        <f>SUM(C8:G8)</f>
        <v>443</v>
      </c>
      <c r="I8" s="31">
        <f>AVERAGE(C8:H8)</f>
        <v>147.66666666666666</v>
      </c>
      <c r="J8" s="11">
        <v>5</v>
      </c>
    </row>
    <row r="9" spans="1:15" x14ac:dyDescent="0.25">
      <c r="A9" s="3">
        <v>7</v>
      </c>
      <c r="B9" s="14" t="s">
        <v>13</v>
      </c>
      <c r="C9" s="8">
        <v>90</v>
      </c>
      <c r="D9" s="16">
        <v>56</v>
      </c>
      <c r="E9" s="20">
        <v>100</v>
      </c>
      <c r="F9" s="23">
        <v>99</v>
      </c>
      <c r="G9" s="26">
        <v>66</v>
      </c>
      <c r="H9" s="29">
        <f>SUM(C9:G9)</f>
        <v>411</v>
      </c>
      <c r="I9" s="31">
        <f>AVERAGE(C9:H9)</f>
        <v>137</v>
      </c>
      <c r="J9" s="11">
        <v>13</v>
      </c>
    </row>
    <row r="10" spans="1:15" x14ac:dyDescent="0.25">
      <c r="A10" s="3">
        <v>8</v>
      </c>
      <c r="B10" s="14" t="s">
        <v>14</v>
      </c>
      <c r="C10" s="8">
        <v>90</v>
      </c>
      <c r="D10" s="16">
        <v>94</v>
      </c>
      <c r="E10" s="20">
        <v>100</v>
      </c>
      <c r="F10" s="23">
        <v>99</v>
      </c>
      <c r="G10" s="26">
        <v>66</v>
      </c>
      <c r="H10" s="29">
        <f>SUM(C10:G10)</f>
        <v>449</v>
      </c>
      <c r="I10" s="31">
        <f>AVERAGE(C10:H10)</f>
        <v>149.66666666666666</v>
      </c>
      <c r="J10" s="11">
        <v>3</v>
      </c>
    </row>
    <row r="11" spans="1:15" x14ac:dyDescent="0.25">
      <c r="A11" s="3">
        <v>9</v>
      </c>
      <c r="B11" s="14" t="s">
        <v>15</v>
      </c>
      <c r="C11" s="8">
        <v>80</v>
      </c>
      <c r="D11" s="16">
        <v>94</v>
      </c>
      <c r="E11" s="20">
        <v>94</v>
      </c>
      <c r="F11" s="23">
        <v>99</v>
      </c>
      <c r="G11" s="26">
        <v>66</v>
      </c>
      <c r="H11" s="29">
        <f>SUM(C11:G11)</f>
        <v>433</v>
      </c>
      <c r="I11" s="31">
        <f>AVERAGE(C11:H11)</f>
        <v>144.33333333333334</v>
      </c>
      <c r="J11" s="11">
        <v>9</v>
      </c>
    </row>
    <row r="12" spans="1:15" x14ac:dyDescent="0.25">
      <c r="A12" s="3">
        <v>10</v>
      </c>
      <c r="B12" s="14" t="s">
        <v>16</v>
      </c>
      <c r="C12" s="8">
        <v>87</v>
      </c>
      <c r="D12" s="16">
        <v>94</v>
      </c>
      <c r="E12" s="20">
        <v>94</v>
      </c>
      <c r="F12" s="23">
        <v>99</v>
      </c>
      <c r="G12" s="26">
        <v>66</v>
      </c>
      <c r="H12" s="29">
        <f>SUM(C12:G12)</f>
        <v>440</v>
      </c>
      <c r="I12" s="31">
        <f>AVERAGE(C12:H12)</f>
        <v>146.66666666666666</v>
      </c>
      <c r="J12" s="11">
        <v>7</v>
      </c>
    </row>
    <row r="13" spans="1:15" x14ac:dyDescent="0.25">
      <c r="A13" s="3">
        <v>11</v>
      </c>
      <c r="B13" s="14" t="s">
        <v>17</v>
      </c>
      <c r="C13" s="8">
        <v>90</v>
      </c>
      <c r="D13" s="16">
        <v>92</v>
      </c>
      <c r="E13" s="20">
        <v>94</v>
      </c>
      <c r="F13" s="23">
        <v>99</v>
      </c>
      <c r="G13" s="26">
        <v>66</v>
      </c>
      <c r="H13" s="29">
        <f>SUM(C13:G13)</f>
        <v>441</v>
      </c>
      <c r="I13" s="31">
        <f>AVERAGE(C13:H13)</f>
        <v>147</v>
      </c>
      <c r="J13" s="11">
        <v>6</v>
      </c>
    </row>
    <row r="14" spans="1:15" x14ac:dyDescent="0.25">
      <c r="A14" s="3">
        <v>12</v>
      </c>
      <c r="B14" s="14" t="s">
        <v>33</v>
      </c>
      <c r="C14" s="8">
        <v>70</v>
      </c>
      <c r="D14" s="16">
        <v>94</v>
      </c>
      <c r="E14" s="20">
        <v>94</v>
      </c>
      <c r="F14" s="23">
        <v>99</v>
      </c>
      <c r="G14" s="26">
        <v>66</v>
      </c>
      <c r="H14" s="29">
        <f>SUM(C14:G14)</f>
        <v>423</v>
      </c>
      <c r="I14" s="31">
        <f>AVERAGE(C14:H14)</f>
        <v>141</v>
      </c>
      <c r="J14" s="11">
        <v>12</v>
      </c>
    </row>
    <row r="15" spans="1:15" x14ac:dyDescent="0.25">
      <c r="A15" s="3">
        <v>13</v>
      </c>
      <c r="B15" s="14" t="s">
        <v>18</v>
      </c>
      <c r="C15" s="8">
        <v>90</v>
      </c>
      <c r="D15" s="16">
        <v>95</v>
      </c>
      <c r="E15" s="20">
        <v>5</v>
      </c>
      <c r="F15" s="23">
        <v>88</v>
      </c>
      <c r="G15" s="26">
        <v>66</v>
      </c>
      <c r="H15" s="29">
        <f>SUM(C15:G15)</f>
        <v>344</v>
      </c>
      <c r="I15" s="31">
        <f>AVERAGE(C15:H15)</f>
        <v>114.66666666666667</v>
      </c>
      <c r="J15" s="11">
        <v>25</v>
      </c>
    </row>
    <row r="16" spans="1:15" x14ac:dyDescent="0.25">
      <c r="A16" s="3">
        <v>14</v>
      </c>
      <c r="B16" s="14" t="s">
        <v>19</v>
      </c>
      <c r="C16" s="8">
        <v>0</v>
      </c>
      <c r="D16" s="16">
        <v>0</v>
      </c>
      <c r="E16" s="20">
        <v>0</v>
      </c>
      <c r="F16" s="23">
        <v>0</v>
      </c>
      <c r="G16" s="26">
        <v>0</v>
      </c>
      <c r="H16" s="29">
        <f>SUM(C16:G16)</f>
        <v>0</v>
      </c>
      <c r="I16" s="31">
        <f>AVERAGE(C16:H16)</f>
        <v>0</v>
      </c>
      <c r="J16" s="11">
        <v>27</v>
      </c>
    </row>
    <row r="17" spans="1:10" x14ac:dyDescent="0.25">
      <c r="A17" s="3">
        <v>15</v>
      </c>
      <c r="B17" s="14" t="s">
        <v>20</v>
      </c>
      <c r="C17" s="8">
        <v>90</v>
      </c>
      <c r="D17" s="16">
        <v>65</v>
      </c>
      <c r="E17" s="20">
        <v>59</v>
      </c>
      <c r="F17" s="23">
        <v>99</v>
      </c>
      <c r="G17" s="26">
        <v>66</v>
      </c>
      <c r="H17" s="29">
        <f>SUM(C17:G17)</f>
        <v>379</v>
      </c>
      <c r="I17" s="31">
        <f>AVERAGE(C17:H17)</f>
        <v>126.33333333333333</v>
      </c>
      <c r="J17" s="11">
        <v>21</v>
      </c>
    </row>
    <row r="18" spans="1:10" x14ac:dyDescent="0.25">
      <c r="A18" s="3">
        <v>16</v>
      </c>
      <c r="B18" s="14" t="s">
        <v>21</v>
      </c>
      <c r="C18" s="8">
        <v>67</v>
      </c>
      <c r="D18" s="16">
        <v>91</v>
      </c>
      <c r="E18" s="20">
        <v>85</v>
      </c>
      <c r="F18" s="23">
        <v>98</v>
      </c>
      <c r="G18" s="26">
        <v>66</v>
      </c>
      <c r="H18" s="29">
        <f>SUM(C18:G18)</f>
        <v>407</v>
      </c>
      <c r="I18" s="31">
        <f>AVERAGE(C18:H18)</f>
        <v>135.66666666666666</v>
      </c>
      <c r="J18" s="11">
        <v>14</v>
      </c>
    </row>
    <row r="19" spans="1:10" x14ac:dyDescent="0.25">
      <c r="A19" s="3">
        <v>17</v>
      </c>
      <c r="B19" s="14" t="s">
        <v>22</v>
      </c>
      <c r="C19" s="8">
        <v>95</v>
      </c>
      <c r="D19" s="16">
        <v>94</v>
      </c>
      <c r="E19" s="20">
        <v>85</v>
      </c>
      <c r="F19" s="23">
        <v>87</v>
      </c>
      <c r="G19" s="26">
        <v>66</v>
      </c>
      <c r="H19" s="29">
        <f>SUM(C19:G19)</f>
        <v>427</v>
      </c>
      <c r="I19" s="31">
        <f>AVERAGE(C19:H19)</f>
        <v>142.33333333333334</v>
      </c>
      <c r="J19" s="11">
        <v>11</v>
      </c>
    </row>
    <row r="20" spans="1:10" x14ac:dyDescent="0.25">
      <c r="A20" s="3">
        <v>18</v>
      </c>
      <c r="B20" s="14" t="s">
        <v>23</v>
      </c>
      <c r="C20" s="8">
        <v>65</v>
      </c>
      <c r="D20" s="16">
        <v>92</v>
      </c>
      <c r="E20" s="20">
        <v>85</v>
      </c>
      <c r="F20" s="23">
        <v>87</v>
      </c>
      <c r="G20" s="26">
        <v>66</v>
      </c>
      <c r="H20" s="29">
        <f>SUM(C20:G20)</f>
        <v>395</v>
      </c>
      <c r="I20" s="31">
        <f>AVERAGE(C20:H20)</f>
        <v>131.66666666666666</v>
      </c>
      <c r="J20" s="11">
        <v>17</v>
      </c>
    </row>
    <row r="21" spans="1:10" x14ac:dyDescent="0.25">
      <c r="A21" s="3">
        <v>19</v>
      </c>
      <c r="B21" s="14" t="s">
        <v>24</v>
      </c>
      <c r="C21" s="8">
        <v>95</v>
      </c>
      <c r="D21" s="16">
        <v>92</v>
      </c>
      <c r="E21" s="20">
        <v>85</v>
      </c>
      <c r="F21" s="23">
        <v>55</v>
      </c>
      <c r="G21" s="26">
        <v>66</v>
      </c>
      <c r="H21" s="29">
        <f>SUM(C21:G21)</f>
        <v>393</v>
      </c>
      <c r="I21" s="31">
        <f>AVERAGE(C21:H21)</f>
        <v>131</v>
      </c>
      <c r="J21" s="11">
        <v>18</v>
      </c>
    </row>
    <row r="22" spans="1:10" x14ac:dyDescent="0.25">
      <c r="A22" s="3">
        <v>20</v>
      </c>
      <c r="B22" s="14" t="s">
        <v>25</v>
      </c>
      <c r="C22" s="8">
        <v>98</v>
      </c>
      <c r="D22" s="16">
        <v>95</v>
      </c>
      <c r="E22" s="20">
        <v>99</v>
      </c>
      <c r="F22" s="23">
        <v>22</v>
      </c>
      <c r="G22" s="26">
        <v>66</v>
      </c>
      <c r="H22" s="29">
        <f>SUM(C22:G22)</f>
        <v>380</v>
      </c>
      <c r="I22" s="31">
        <f>AVERAGE(C22:H22)</f>
        <v>126.66666666666667</v>
      </c>
      <c r="J22" s="11">
        <v>20</v>
      </c>
    </row>
    <row r="23" spans="1:10" x14ac:dyDescent="0.25">
      <c r="A23" s="3">
        <v>21</v>
      </c>
      <c r="B23" s="14" t="s">
        <v>26</v>
      </c>
      <c r="C23" s="8">
        <v>89</v>
      </c>
      <c r="D23" s="16">
        <v>92</v>
      </c>
      <c r="E23" s="20">
        <v>99</v>
      </c>
      <c r="F23" s="23">
        <v>99</v>
      </c>
      <c r="G23" s="26">
        <v>66</v>
      </c>
      <c r="H23" s="29">
        <f>SUM(C23:G23)</f>
        <v>445</v>
      </c>
      <c r="I23" s="31">
        <f>AVERAGE(C23:H23)</f>
        <v>148.33333333333334</v>
      </c>
      <c r="J23" s="11">
        <v>4</v>
      </c>
    </row>
    <row r="24" spans="1:10" x14ac:dyDescent="0.25">
      <c r="A24" s="3">
        <v>22</v>
      </c>
      <c r="B24" s="14" t="s">
        <v>27</v>
      </c>
      <c r="C24" s="8">
        <v>89</v>
      </c>
      <c r="D24" s="16">
        <v>66</v>
      </c>
      <c r="E24" s="20">
        <v>22</v>
      </c>
      <c r="F24" s="23">
        <v>55</v>
      </c>
      <c r="G24" s="26">
        <v>66</v>
      </c>
      <c r="H24" s="29">
        <f>SUM(C24:G24)</f>
        <v>298</v>
      </c>
      <c r="I24" s="31">
        <f>AVERAGE(C24:H24)</f>
        <v>99.333333333333329</v>
      </c>
      <c r="J24" s="11">
        <v>26</v>
      </c>
    </row>
    <row r="25" spans="1:10" x14ac:dyDescent="0.25">
      <c r="A25" s="3">
        <v>23</v>
      </c>
      <c r="B25" s="14" t="s">
        <v>28</v>
      </c>
      <c r="C25" s="8">
        <v>89</v>
      </c>
      <c r="D25" s="16">
        <v>92</v>
      </c>
      <c r="E25" s="20">
        <v>88</v>
      </c>
      <c r="F25" s="23">
        <v>66</v>
      </c>
      <c r="G25" s="26">
        <v>66</v>
      </c>
      <c r="H25" s="29">
        <f>SUM(C25:G25)</f>
        <v>401</v>
      </c>
      <c r="I25" s="31">
        <f>AVERAGE(C25:H25)</f>
        <v>133.66666666666666</v>
      </c>
      <c r="J25" s="11">
        <v>15</v>
      </c>
    </row>
    <row r="26" spans="1:10" x14ac:dyDescent="0.25">
      <c r="A26" s="3">
        <v>24</v>
      </c>
      <c r="B26" s="14" t="s">
        <v>29</v>
      </c>
      <c r="C26" s="8">
        <v>98</v>
      </c>
      <c r="D26" s="16">
        <v>60</v>
      </c>
      <c r="E26" s="20">
        <v>88</v>
      </c>
      <c r="F26" s="23">
        <v>77</v>
      </c>
      <c r="G26" s="26">
        <v>66</v>
      </c>
      <c r="H26" s="29">
        <f>SUM(C26:G26)</f>
        <v>389</v>
      </c>
      <c r="I26" s="31">
        <f>AVERAGE(C26:H26)</f>
        <v>129.66666666666666</v>
      </c>
      <c r="J26" s="11">
        <v>19</v>
      </c>
    </row>
    <row r="27" spans="1:10" x14ac:dyDescent="0.25">
      <c r="A27" s="3">
        <v>25</v>
      </c>
      <c r="B27" s="14" t="s">
        <v>30</v>
      </c>
      <c r="C27" s="8">
        <v>98</v>
      </c>
      <c r="D27" s="16">
        <v>60</v>
      </c>
      <c r="E27" s="20">
        <v>88</v>
      </c>
      <c r="F27" s="23">
        <v>55</v>
      </c>
      <c r="G27" s="26">
        <v>66</v>
      </c>
      <c r="H27" s="29">
        <f>SUM(C27:G27)</f>
        <v>367</v>
      </c>
      <c r="I27" s="31">
        <f>AVERAGE(C27:H27)</f>
        <v>122.33333333333333</v>
      </c>
      <c r="J27" s="11">
        <v>22</v>
      </c>
    </row>
    <row r="28" spans="1:10" x14ac:dyDescent="0.25">
      <c r="A28" s="3">
        <v>26</v>
      </c>
      <c r="B28" s="14" t="s">
        <v>31</v>
      </c>
      <c r="C28" s="8">
        <v>98</v>
      </c>
      <c r="D28" s="16">
        <v>60</v>
      </c>
      <c r="E28" s="20">
        <v>88</v>
      </c>
      <c r="F28" s="23">
        <v>88</v>
      </c>
      <c r="G28" s="26">
        <v>66</v>
      </c>
      <c r="H28" s="29">
        <f>SUM(C28:G28)</f>
        <v>400</v>
      </c>
      <c r="I28" s="31">
        <f>AVERAGE(C28:H28)</f>
        <v>133.33333333333334</v>
      </c>
      <c r="J28" s="11">
        <v>16</v>
      </c>
    </row>
    <row r="29" spans="1:10" x14ac:dyDescent="0.25">
      <c r="A29" s="3">
        <v>27</v>
      </c>
      <c r="B29" s="14" t="s">
        <v>32</v>
      </c>
      <c r="C29" s="8">
        <v>89</v>
      </c>
      <c r="D29" s="16">
        <v>94</v>
      </c>
      <c r="E29" s="20">
        <v>88</v>
      </c>
      <c r="F29" s="23">
        <v>99</v>
      </c>
      <c r="G29" s="26">
        <v>66</v>
      </c>
      <c r="H29" s="29">
        <f>SUM(C29:G29)</f>
        <v>436</v>
      </c>
      <c r="I29" s="31">
        <f>AVERAGE(C29:H29)</f>
        <v>145.33333333333334</v>
      </c>
      <c r="J29" s="11">
        <v>8</v>
      </c>
    </row>
  </sheetData>
  <sortState ref="A3:O29">
    <sortCondition ref="A3:A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2016-11-22T05:45:53Z</dcterms:created>
  <dcterms:modified xsi:type="dcterms:W3CDTF">2017-01-03T05:50:36Z</dcterms:modified>
</cp:coreProperties>
</file>