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udent\Desktop\"/>
    </mc:Choice>
  </mc:AlternateContent>
  <bookViews>
    <workbookView xWindow="0" yWindow="0" windowWidth="19200" windowHeight="11550" activeTab="1"/>
  </bookViews>
  <sheets>
    <sheet name="第一次" sheetId="1" r:id="rId1"/>
    <sheet name="第二次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G30" i="1"/>
  <c r="H30" i="1"/>
  <c r="I30" i="1"/>
  <c r="E30" i="1"/>
  <c r="D30" i="1"/>
  <c r="C30" i="1"/>
  <c r="J6" i="1" l="1"/>
  <c r="K6" i="1"/>
  <c r="J27" i="1"/>
  <c r="K27" i="1"/>
  <c r="J26" i="1"/>
  <c r="K26" i="1"/>
  <c r="J24" i="1"/>
  <c r="K24" i="1"/>
  <c r="J29" i="1"/>
  <c r="K29" i="1"/>
  <c r="J28" i="1"/>
  <c r="K28" i="1"/>
  <c r="J4" i="1"/>
  <c r="K4" i="1"/>
  <c r="J5" i="1"/>
  <c r="K5" i="1"/>
  <c r="J7" i="1"/>
  <c r="K7" i="1"/>
  <c r="J8" i="1"/>
  <c r="K8" i="1"/>
  <c r="J10" i="1"/>
  <c r="K10" i="1"/>
  <c r="J13" i="1"/>
  <c r="K13" i="1"/>
  <c r="J16" i="1"/>
  <c r="K16" i="1"/>
  <c r="J14" i="1"/>
  <c r="K14" i="1"/>
  <c r="J17" i="1"/>
  <c r="K17" i="1"/>
  <c r="J11" i="1"/>
  <c r="K11" i="1"/>
  <c r="J15" i="1"/>
  <c r="K15" i="1"/>
  <c r="J9" i="1"/>
  <c r="K9" i="1"/>
  <c r="J18" i="1"/>
  <c r="K18" i="1"/>
  <c r="J12" i="1"/>
  <c r="K12" i="1"/>
  <c r="J19" i="1"/>
  <c r="K19" i="1"/>
  <c r="J20" i="1"/>
  <c r="K20" i="1"/>
  <c r="J21" i="1"/>
  <c r="K21" i="1"/>
  <c r="J25" i="1"/>
  <c r="K25" i="1"/>
  <c r="J22" i="1"/>
  <c r="K22" i="1"/>
  <c r="J23" i="1"/>
  <c r="K23" i="1"/>
  <c r="K3" i="1"/>
  <c r="J3" i="1"/>
</calcChain>
</file>

<file path=xl/sharedStrings.xml><?xml version="1.0" encoding="utf-8"?>
<sst xmlns="http://schemas.openxmlformats.org/spreadsheetml/2006/main" count="81" uniqueCount="43">
  <si>
    <t>安順國中104學年度108第一次定期考成績表</t>
    <phoneticPr fontId="1" type="noConversion"/>
  </si>
  <si>
    <t>座號</t>
    <phoneticPr fontId="1" type="noConversion"/>
  </si>
  <si>
    <t>姓名</t>
    <phoneticPr fontId="1" type="noConversion"/>
  </si>
  <si>
    <t>國語</t>
    <phoneticPr fontId="1" type="noConversion"/>
  </si>
  <si>
    <t>數學</t>
    <phoneticPr fontId="1" type="noConversion"/>
  </si>
  <si>
    <t>生物</t>
    <phoneticPr fontId="1" type="noConversion"/>
  </si>
  <si>
    <t>地理</t>
    <phoneticPr fontId="1" type="noConversion"/>
  </si>
  <si>
    <t>公民</t>
    <phoneticPr fontId="1" type="noConversion"/>
  </si>
  <si>
    <t>歷史</t>
    <phoneticPr fontId="1" type="noConversion"/>
  </si>
  <si>
    <t xml:space="preserve">英文 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</si>
  <si>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</si>
  <si>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</si>
  <si>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</si>
  <si>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亞霍</t>
    <phoneticPr fontId="1" type="noConversion"/>
  </si>
  <si>
    <t>健智</t>
    <phoneticPr fontId="1" type="noConversion"/>
  </si>
  <si>
    <t xml:space="preserve"> 洋蔥</t>
    <phoneticPr fontId="1" type="noConversion"/>
  </si>
  <si>
    <t>髈客頭</t>
    <phoneticPr fontId="1" type="noConversion"/>
  </si>
  <si>
    <t xml:space="preserve">小草莓 </t>
    <phoneticPr fontId="1" type="noConversion"/>
  </si>
  <si>
    <t>阿霆哥</t>
    <phoneticPr fontId="1" type="noConversion"/>
  </si>
  <si>
    <t>逸民</t>
    <phoneticPr fontId="1" type="noConversion"/>
  </si>
  <si>
    <t>佩諭</t>
    <phoneticPr fontId="1" type="noConversion"/>
  </si>
  <si>
    <t>彤彤</t>
    <phoneticPr fontId="1" type="noConversion"/>
  </si>
  <si>
    <t>丸子</t>
    <phoneticPr fontId="1" type="noConversion"/>
  </si>
  <si>
    <t>貓爸</t>
    <phoneticPr fontId="1" type="noConversion"/>
  </si>
  <si>
    <t>洵爸</t>
    <phoneticPr fontId="1" type="noConversion"/>
  </si>
  <si>
    <t>巧愛</t>
    <phoneticPr fontId="1" type="noConversion"/>
  </si>
  <si>
    <t>洵洵</t>
    <phoneticPr fontId="1" type="noConversion"/>
  </si>
  <si>
    <t>宇晨</t>
    <phoneticPr fontId="1" type="noConversion"/>
  </si>
  <si>
    <t xml:space="preserve">俊菖 </t>
    <phoneticPr fontId="1" type="noConversion"/>
  </si>
  <si>
    <t>佳雯</t>
    <phoneticPr fontId="1" type="noConversion"/>
  </si>
  <si>
    <t>家衛</t>
    <phoneticPr fontId="1" type="noConversion"/>
  </si>
  <si>
    <t xml:space="preserve">Pony </t>
    <phoneticPr fontId="1" type="noConversion"/>
  </si>
  <si>
    <t>薯條</t>
    <phoneticPr fontId="1" type="noConversion"/>
  </si>
  <si>
    <t>可樂</t>
    <phoneticPr fontId="1" type="noConversion"/>
  </si>
  <si>
    <t>餅乾</t>
    <phoneticPr fontId="1" type="noConversion"/>
  </si>
  <si>
    <t>玩具</t>
    <phoneticPr fontId="1" type="noConversion"/>
  </si>
  <si>
    <t>胡迪</t>
    <phoneticPr fontId="1" type="noConversion"/>
  </si>
  <si>
    <t>泰迪</t>
    <phoneticPr fontId="1" type="noConversion"/>
  </si>
  <si>
    <t>吳靜如</t>
    <phoneticPr fontId="1" type="noConversion"/>
  </si>
  <si>
    <t>陳亭茲</t>
    <phoneticPr fontId="1" type="noConversion"/>
  </si>
  <si>
    <t>安順國中104學年度108第二次定期考成績表</t>
    <phoneticPr fontId="1" type="noConversion"/>
  </si>
  <si>
    <t xml:space="preserve">敬愛的家長:班上的成績有進步哦 ~ </t>
    <phoneticPr fontId="1" type="noConversion"/>
  </si>
  <si>
    <t>健智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</si>
</sst>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theme="5" tint="0.59999389629810485"/>
      <name val="新細明體"/>
      <family val="2"/>
      <charset val="136"/>
      <scheme val="minor"/>
    </font>
    <font>
      <sz val="12"/>
      <color theme="8" tint="0.39997558519241921"/>
      <name val="新細明體"/>
      <family val="2"/>
      <charset val="136"/>
      <scheme val="minor"/>
    </font>
    <font>
      <sz val="12"/>
      <color theme="5" tint="0.39997558519241921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theme="4" tint="0.39997558519241921"/>
      <name val="新細明體"/>
      <family val="2"/>
      <charset val="136"/>
      <scheme val="minor"/>
    </font>
    <font>
      <sz val="12"/>
      <color theme="5" tint="-0.249977111117893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theme="3" tint="0.39997558519241921"/>
      <name val="新細明體"/>
      <family val="2"/>
      <charset val="136"/>
      <scheme val="minor"/>
    </font>
    <font>
      <sz val="12"/>
      <color theme="0" tint="-0.249977111117893"/>
      <name val="新細明體"/>
      <family val="2"/>
      <charset val="136"/>
      <scheme val="minor"/>
    </font>
    <font>
      <sz val="12"/>
      <color theme="2" tint="-0.249977111117893"/>
      <name val="新細明體"/>
      <family val="2"/>
      <charset val="136"/>
      <scheme val="minor"/>
    </font>
    <font>
      <sz val="12"/>
      <color theme="3" tint="-0.249977111117893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theme="4" tint="-0.499984740745262"/>
      <name val="新細明體"/>
      <family val="2"/>
      <charset val="136"/>
      <scheme val="minor"/>
    </font>
    <font>
      <sz val="12"/>
      <color theme="0" tint="-0.499984740745262"/>
      <name val="新細明體"/>
      <family val="2"/>
      <charset val="136"/>
      <scheme val="minor"/>
    </font>
    <font>
      <sz val="12"/>
      <color theme="8" tint="-0.499984740745262"/>
      <name val="新細明體"/>
      <family val="2"/>
      <charset val="136"/>
      <scheme val="minor"/>
    </font>
    <font>
      <sz val="12"/>
      <color theme="9" tint="-0.499984740745262"/>
      <name val="新細明體"/>
      <family val="2"/>
      <charset val="136"/>
      <scheme val="minor"/>
    </font>
    <font>
      <sz val="12"/>
      <color theme="4"/>
      <name val="新細明體"/>
      <family val="2"/>
      <charset val="136"/>
      <scheme val="minor"/>
    </font>
    <font>
      <sz val="12"/>
      <color theme="4" tint="-0.499984740745262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 indent="1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="93" zoomScaleNormal="93" workbookViewId="0">
      <selection activeCell="F43" sqref="F43"/>
    </sheetView>
  </sheetViews>
  <sheetFormatPr defaultRowHeight="16.5" x14ac:dyDescent="0.25"/>
  <cols>
    <col min="1" max="1" width="5.875" customWidth="1"/>
    <col min="2" max="2" width="8.625" customWidth="1"/>
    <col min="3" max="10" width="5.875" customWidth="1"/>
    <col min="11" max="11" width="5.125" customWidth="1"/>
    <col min="12" max="12" width="5.875" customWidth="1"/>
  </cols>
  <sheetData>
    <row r="1" spans="1:12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5">
      <c r="A2" s="2" t="s">
        <v>1</v>
      </c>
      <c r="B2" s="23" t="s">
        <v>2</v>
      </c>
      <c r="C2" s="2" t="s">
        <v>3</v>
      </c>
      <c r="D2" s="3" t="s">
        <v>4</v>
      </c>
      <c r="E2" s="4" t="s">
        <v>5</v>
      </c>
      <c r="F2" s="5" t="s">
        <v>6</v>
      </c>
      <c r="G2" s="6" t="s">
        <v>7</v>
      </c>
      <c r="H2" s="9" t="s">
        <v>8</v>
      </c>
      <c r="I2" s="8" t="s">
        <v>9</v>
      </c>
      <c r="J2" s="11" t="s">
        <v>10</v>
      </c>
      <c r="K2" s="13" t="s">
        <v>11</v>
      </c>
      <c r="L2" t="s">
        <v>12</v>
      </c>
    </row>
    <row r="3" spans="1:12" x14ac:dyDescent="0.25">
      <c r="A3" s="1">
        <v>1</v>
      </c>
      <c r="B3" s="27" t="s">
        <v>13</v>
      </c>
      <c r="C3" s="9">
        <v>100</v>
      </c>
      <c r="D3" s="9">
        <v>99</v>
      </c>
      <c r="E3" s="9">
        <v>96</v>
      </c>
      <c r="F3" s="9">
        <v>95</v>
      </c>
      <c r="G3" s="9">
        <v>93</v>
      </c>
      <c r="H3" s="9">
        <v>90</v>
      </c>
      <c r="I3" s="9">
        <v>92</v>
      </c>
      <c r="J3" s="9">
        <f>SUM(C3:I3)</f>
        <v>665</v>
      </c>
      <c r="K3" s="9">
        <f>AVERAGE(C3:I3)</f>
        <v>95</v>
      </c>
      <c r="L3" s="31">
        <v>1</v>
      </c>
    </row>
    <row r="4" spans="1:12" x14ac:dyDescent="0.25">
      <c r="A4" s="1">
        <v>2</v>
      </c>
      <c r="B4" s="27" t="s">
        <v>18</v>
      </c>
      <c r="C4" s="6">
        <v>100</v>
      </c>
      <c r="D4" s="6">
        <v>100</v>
      </c>
      <c r="E4" s="6">
        <v>100</v>
      </c>
      <c r="F4" s="6">
        <v>99</v>
      </c>
      <c r="G4" s="6">
        <v>98</v>
      </c>
      <c r="H4" s="6">
        <v>94</v>
      </c>
      <c r="I4" s="6">
        <v>100</v>
      </c>
      <c r="J4" s="6">
        <f>SUM(C4:I4)</f>
        <v>691</v>
      </c>
      <c r="K4" s="6">
        <f>AVERAGE(C4:I4)</f>
        <v>98.714285714285708</v>
      </c>
      <c r="L4" s="32">
        <v>8</v>
      </c>
    </row>
    <row r="5" spans="1:12" x14ac:dyDescent="0.25">
      <c r="A5" s="1">
        <v>3</v>
      </c>
      <c r="B5" s="27" t="s">
        <v>19</v>
      </c>
      <c r="C5" s="7">
        <v>100</v>
      </c>
      <c r="D5" s="7">
        <v>50</v>
      </c>
      <c r="E5" s="7">
        <v>60</v>
      </c>
      <c r="F5" s="7">
        <v>50</v>
      </c>
      <c r="G5" s="7">
        <v>60</v>
      </c>
      <c r="H5" s="7">
        <v>84</v>
      </c>
      <c r="I5" s="7">
        <v>88</v>
      </c>
      <c r="J5" s="7">
        <f>SUM(C5:I5)</f>
        <v>492</v>
      </c>
      <c r="K5" s="7">
        <f>AVERAGE(C5:I5)</f>
        <v>70.285714285714292</v>
      </c>
      <c r="L5" s="33">
        <v>9</v>
      </c>
    </row>
    <row r="6" spans="1:12" x14ac:dyDescent="0.25">
      <c r="A6" s="1">
        <v>4</v>
      </c>
      <c r="B6" s="27" t="s">
        <v>14</v>
      </c>
      <c r="C6" s="16">
        <v>99</v>
      </c>
      <c r="D6" s="16">
        <v>94</v>
      </c>
      <c r="E6" s="16">
        <v>89</v>
      </c>
      <c r="F6" s="16">
        <v>75</v>
      </c>
      <c r="G6" s="16">
        <v>95</v>
      </c>
      <c r="H6" s="16">
        <v>94</v>
      </c>
      <c r="I6" s="16">
        <v>96</v>
      </c>
      <c r="J6" s="16">
        <f>SUM(C6:I6)</f>
        <v>642</v>
      </c>
      <c r="K6" s="16">
        <f>AVERAGE(C6:I6)</f>
        <v>91.714285714285708</v>
      </c>
      <c r="L6" s="28">
        <v>2</v>
      </c>
    </row>
    <row r="7" spans="1:12" x14ac:dyDescent="0.25">
      <c r="A7" s="1">
        <v>5</v>
      </c>
      <c r="B7" s="27" t="s">
        <v>20</v>
      </c>
      <c r="C7" s="18">
        <v>98</v>
      </c>
      <c r="D7" s="18">
        <v>64</v>
      </c>
      <c r="E7" s="18">
        <v>99</v>
      </c>
      <c r="F7" s="18">
        <v>59</v>
      </c>
      <c r="G7" s="18">
        <v>55</v>
      </c>
      <c r="H7" s="18">
        <v>90</v>
      </c>
      <c r="I7" s="18">
        <v>90</v>
      </c>
      <c r="J7" s="18">
        <f>SUM(C7:I7)</f>
        <v>555</v>
      </c>
      <c r="K7" s="18">
        <f>AVERAGE(C7:I7)</f>
        <v>79.285714285714292</v>
      </c>
      <c r="L7" s="34">
        <v>10</v>
      </c>
    </row>
    <row r="8" spans="1:12" x14ac:dyDescent="0.25">
      <c r="A8" s="1">
        <v>6</v>
      </c>
      <c r="B8" s="27" t="s">
        <v>21</v>
      </c>
      <c r="C8" s="10">
        <v>97</v>
      </c>
      <c r="D8" s="10">
        <v>90</v>
      </c>
      <c r="E8" s="10">
        <v>94</v>
      </c>
      <c r="F8" s="10">
        <v>93</v>
      </c>
      <c r="G8" s="10">
        <v>64</v>
      </c>
      <c r="H8" s="10">
        <v>52</v>
      </c>
      <c r="I8" s="10">
        <v>51</v>
      </c>
      <c r="J8" s="10">
        <f>SUM(C8:I8)</f>
        <v>541</v>
      </c>
      <c r="K8" s="10">
        <f>AVERAGE(C8:I8)</f>
        <v>77.285714285714292</v>
      </c>
      <c r="L8" s="37">
        <v>11</v>
      </c>
    </row>
    <row r="9" spans="1:12" x14ac:dyDescent="0.25">
      <c r="A9" s="1">
        <v>7</v>
      </c>
      <c r="B9" s="27" t="s">
        <v>29</v>
      </c>
      <c r="C9" s="7">
        <v>97</v>
      </c>
      <c r="D9" s="7">
        <v>100</v>
      </c>
      <c r="E9" s="7">
        <v>85</v>
      </c>
      <c r="F9" s="7">
        <v>100</v>
      </c>
      <c r="G9" s="7">
        <v>50</v>
      </c>
      <c r="H9" s="7">
        <v>65</v>
      </c>
      <c r="I9" s="7">
        <v>68</v>
      </c>
      <c r="J9" s="7">
        <f>SUM(C9:I9)</f>
        <v>565</v>
      </c>
      <c r="K9" s="7">
        <f>AVERAGE(C9:I9)</f>
        <v>80.714285714285708</v>
      </c>
      <c r="L9" s="33">
        <v>19</v>
      </c>
    </row>
    <row r="10" spans="1:12" x14ac:dyDescent="0.25">
      <c r="A10" s="1">
        <v>8</v>
      </c>
      <c r="B10" s="27" t="s">
        <v>22</v>
      </c>
      <c r="C10" s="14">
        <v>96</v>
      </c>
      <c r="D10" s="14">
        <v>80</v>
      </c>
      <c r="E10" s="14">
        <v>94</v>
      </c>
      <c r="F10" s="14">
        <v>55</v>
      </c>
      <c r="G10" s="14">
        <v>53</v>
      </c>
      <c r="H10" s="14">
        <v>51</v>
      </c>
      <c r="I10" s="14">
        <v>50</v>
      </c>
      <c r="J10" s="14">
        <f>SUM(C10:I10)</f>
        <v>479</v>
      </c>
      <c r="K10" s="14">
        <f>AVERAGE(C10:I10)</f>
        <v>68.428571428571431</v>
      </c>
      <c r="L10" s="30">
        <v>12</v>
      </c>
    </row>
    <row r="11" spans="1:12" x14ac:dyDescent="0.25">
      <c r="A11" s="1">
        <v>9</v>
      </c>
      <c r="B11" s="27" t="s">
        <v>27</v>
      </c>
      <c r="C11" s="12">
        <v>96</v>
      </c>
      <c r="D11" s="12">
        <v>70</v>
      </c>
      <c r="E11" s="12">
        <v>70</v>
      </c>
      <c r="F11" s="12">
        <v>100</v>
      </c>
      <c r="G11" s="12">
        <v>95</v>
      </c>
      <c r="H11" s="12">
        <v>62</v>
      </c>
      <c r="I11" s="12">
        <v>45</v>
      </c>
      <c r="J11" s="12">
        <f>SUM(C11:I11)</f>
        <v>538</v>
      </c>
      <c r="K11" s="12">
        <f>AVERAGE(C11:I11)</f>
        <v>76.857142857142861</v>
      </c>
      <c r="L11" s="26">
        <v>17</v>
      </c>
    </row>
    <row r="12" spans="1:12" x14ac:dyDescent="0.25">
      <c r="A12" s="1">
        <v>10</v>
      </c>
      <c r="B12" s="27" t="s">
        <v>31</v>
      </c>
      <c r="C12" s="15">
        <v>95</v>
      </c>
      <c r="D12" s="15">
        <v>73</v>
      </c>
      <c r="E12" s="15">
        <v>62</v>
      </c>
      <c r="F12" s="15">
        <v>54</v>
      </c>
      <c r="G12" s="15">
        <v>51</v>
      </c>
      <c r="H12" s="15">
        <v>50</v>
      </c>
      <c r="I12" s="15">
        <v>50</v>
      </c>
      <c r="J12" s="15">
        <f>SUM(C12:I12)</f>
        <v>435</v>
      </c>
      <c r="K12" s="15">
        <f>AVERAGE(C12:I12)</f>
        <v>62.142857142857146</v>
      </c>
      <c r="L12" s="29">
        <v>21</v>
      </c>
    </row>
    <row r="13" spans="1:12" x14ac:dyDescent="0.25">
      <c r="A13" s="1">
        <v>11</v>
      </c>
      <c r="B13" s="27" t="s">
        <v>23</v>
      </c>
      <c r="C13" s="15">
        <v>94</v>
      </c>
      <c r="D13" s="15">
        <v>40</v>
      </c>
      <c r="E13" s="15">
        <v>95</v>
      </c>
      <c r="F13" s="15">
        <v>54</v>
      </c>
      <c r="G13" s="15">
        <v>20</v>
      </c>
      <c r="H13" s="15">
        <v>49</v>
      </c>
      <c r="I13" s="15">
        <v>48</v>
      </c>
      <c r="J13" s="15">
        <f>SUM(C13:I13)</f>
        <v>400</v>
      </c>
      <c r="K13" s="15">
        <f>AVERAGE(C13:I13)</f>
        <v>57.142857142857146</v>
      </c>
      <c r="L13" s="29">
        <v>13</v>
      </c>
    </row>
    <row r="14" spans="1:12" x14ac:dyDescent="0.25">
      <c r="A14" s="1">
        <v>12</v>
      </c>
      <c r="B14" s="27" t="s">
        <v>25</v>
      </c>
      <c r="C14" s="17">
        <v>94</v>
      </c>
      <c r="D14" s="17">
        <v>50</v>
      </c>
      <c r="E14" s="17">
        <v>80</v>
      </c>
      <c r="F14" s="17">
        <v>78</v>
      </c>
      <c r="G14" s="17">
        <v>99</v>
      </c>
      <c r="H14" s="17">
        <v>100</v>
      </c>
      <c r="I14" s="17">
        <v>90</v>
      </c>
      <c r="J14" s="17">
        <f>SUM(C14:I14)</f>
        <v>591</v>
      </c>
      <c r="K14" s="17">
        <f>AVERAGE(C14:I14)</f>
        <v>84.428571428571431</v>
      </c>
      <c r="L14" s="35">
        <v>15</v>
      </c>
    </row>
    <row r="15" spans="1:12" x14ac:dyDescent="0.25">
      <c r="A15" s="1">
        <v>13</v>
      </c>
      <c r="B15" s="27" t="s">
        <v>28</v>
      </c>
      <c r="C15" s="19">
        <v>93</v>
      </c>
      <c r="D15" s="19">
        <v>90</v>
      </c>
      <c r="E15" s="19">
        <v>60</v>
      </c>
      <c r="F15" s="19">
        <v>100</v>
      </c>
      <c r="G15" s="19">
        <v>78</v>
      </c>
      <c r="H15" s="19">
        <v>95</v>
      </c>
      <c r="I15" s="19">
        <v>55</v>
      </c>
      <c r="J15" s="19">
        <f>SUM(C15:I15)</f>
        <v>571</v>
      </c>
      <c r="K15" s="19">
        <f>AVERAGE(C15:I15)</f>
        <v>81.571428571428569</v>
      </c>
      <c r="L15" s="36">
        <v>18</v>
      </c>
    </row>
    <row r="16" spans="1:12" x14ac:dyDescent="0.25">
      <c r="A16" s="1">
        <v>14</v>
      </c>
      <c r="B16" s="27" t="s">
        <v>24</v>
      </c>
      <c r="C16" s="2">
        <v>92</v>
      </c>
      <c r="D16" s="2">
        <v>30</v>
      </c>
      <c r="E16" s="2">
        <v>96</v>
      </c>
      <c r="F16" s="2">
        <v>50</v>
      </c>
      <c r="G16" s="2">
        <v>20</v>
      </c>
      <c r="H16" s="2">
        <v>30</v>
      </c>
      <c r="I16" s="2">
        <v>87</v>
      </c>
      <c r="J16" s="2">
        <f>SUM(C16:I16)</f>
        <v>405</v>
      </c>
      <c r="K16" s="2">
        <f>AVERAGE(C16:I16)</f>
        <v>57.857142857142854</v>
      </c>
      <c r="L16" s="27">
        <v>14</v>
      </c>
    </row>
    <row r="17" spans="1:12" x14ac:dyDescent="0.25">
      <c r="A17" s="1">
        <v>15</v>
      </c>
      <c r="B17" s="27" t="s">
        <v>26</v>
      </c>
      <c r="C17" s="10">
        <v>92</v>
      </c>
      <c r="D17" s="10">
        <v>60</v>
      </c>
      <c r="E17" s="10">
        <v>90</v>
      </c>
      <c r="F17" s="10">
        <v>100</v>
      </c>
      <c r="G17" s="10">
        <v>50</v>
      </c>
      <c r="H17" s="10">
        <v>60</v>
      </c>
      <c r="I17" s="10">
        <v>90</v>
      </c>
      <c r="J17" s="10">
        <f>SUM(C17:I17)</f>
        <v>542</v>
      </c>
      <c r="K17" s="10">
        <f>AVERAGE(C17:I17)</f>
        <v>77.428571428571431</v>
      </c>
      <c r="L17" s="37">
        <v>16</v>
      </c>
    </row>
    <row r="18" spans="1:12" x14ac:dyDescent="0.25">
      <c r="A18" s="1">
        <v>16</v>
      </c>
      <c r="B18" s="27" t="s">
        <v>30</v>
      </c>
      <c r="C18" s="17">
        <v>90</v>
      </c>
      <c r="D18" s="17">
        <v>74</v>
      </c>
      <c r="E18" s="17">
        <v>64</v>
      </c>
      <c r="F18" s="17">
        <v>60</v>
      </c>
      <c r="G18" s="17">
        <v>60</v>
      </c>
      <c r="H18" s="17">
        <v>69</v>
      </c>
      <c r="I18" s="17">
        <v>65</v>
      </c>
      <c r="J18" s="17">
        <f>SUM(C18:I18)</f>
        <v>482</v>
      </c>
      <c r="K18" s="17">
        <f>AVERAGE(C18:I18)</f>
        <v>68.857142857142861</v>
      </c>
      <c r="L18" s="35">
        <v>20</v>
      </c>
    </row>
    <row r="19" spans="1:12" x14ac:dyDescent="0.25">
      <c r="A19" s="1">
        <v>17</v>
      </c>
      <c r="B19" s="27" t="s">
        <v>32</v>
      </c>
      <c r="C19" s="19">
        <v>89</v>
      </c>
      <c r="D19" s="19">
        <v>65</v>
      </c>
      <c r="E19" s="19">
        <v>65</v>
      </c>
      <c r="F19" s="19">
        <v>100</v>
      </c>
      <c r="G19" s="19">
        <v>65</v>
      </c>
      <c r="H19" s="19">
        <v>40</v>
      </c>
      <c r="I19" s="19">
        <v>60</v>
      </c>
      <c r="J19" s="19">
        <f>SUM(C19:I19)</f>
        <v>484</v>
      </c>
      <c r="K19" s="19">
        <f>AVERAGE(C19:I19)</f>
        <v>69.142857142857139</v>
      </c>
      <c r="L19" s="36">
        <v>22</v>
      </c>
    </row>
    <row r="20" spans="1:12" x14ac:dyDescent="0.25">
      <c r="A20" s="1">
        <v>18</v>
      </c>
      <c r="B20" s="27" t="s">
        <v>33</v>
      </c>
      <c r="C20" s="20">
        <v>87</v>
      </c>
      <c r="D20" s="20">
        <v>44</v>
      </c>
      <c r="E20" s="20">
        <v>40</v>
      </c>
      <c r="F20" s="20">
        <v>100</v>
      </c>
      <c r="G20" s="20">
        <v>20</v>
      </c>
      <c r="H20" s="20">
        <v>70</v>
      </c>
      <c r="I20" s="20">
        <v>60</v>
      </c>
      <c r="J20" s="20">
        <f>SUM(C20:I20)</f>
        <v>421</v>
      </c>
      <c r="K20" s="20">
        <f>AVERAGE(C20:I20)</f>
        <v>60.142857142857146</v>
      </c>
      <c r="L20" s="38">
        <v>23</v>
      </c>
    </row>
    <row r="21" spans="1:12" x14ac:dyDescent="0.25">
      <c r="A21" s="1">
        <v>19</v>
      </c>
      <c r="B21" s="27" t="s">
        <v>34</v>
      </c>
      <c r="C21" s="21">
        <v>85</v>
      </c>
      <c r="D21" s="21">
        <v>32</v>
      </c>
      <c r="E21" s="21">
        <v>43</v>
      </c>
      <c r="F21" s="21">
        <v>98</v>
      </c>
      <c r="G21" s="21">
        <v>94</v>
      </c>
      <c r="H21" s="21">
        <v>90</v>
      </c>
      <c r="I21" s="21">
        <v>50</v>
      </c>
      <c r="J21" s="21">
        <f>SUM(C21:I21)</f>
        <v>492</v>
      </c>
      <c r="K21" s="21">
        <f>AVERAGE(C21:I21)</f>
        <v>70.285714285714292</v>
      </c>
      <c r="L21" s="39">
        <v>24</v>
      </c>
    </row>
    <row r="22" spans="1:12" x14ac:dyDescent="0.25">
      <c r="A22" s="1">
        <v>20</v>
      </c>
      <c r="B22" s="27" t="s">
        <v>36</v>
      </c>
      <c r="C22" s="4">
        <v>84</v>
      </c>
      <c r="D22" s="4">
        <v>95</v>
      </c>
      <c r="E22" s="4">
        <v>72</v>
      </c>
      <c r="F22" s="4">
        <v>94</v>
      </c>
      <c r="G22" s="4">
        <v>56</v>
      </c>
      <c r="H22" s="4">
        <v>90</v>
      </c>
      <c r="I22" s="4">
        <v>62</v>
      </c>
      <c r="J22" s="4">
        <f>SUM(C22:I22)</f>
        <v>553</v>
      </c>
      <c r="K22" s="4">
        <f>AVERAGE(C22:I22)</f>
        <v>79</v>
      </c>
      <c r="L22" s="40">
        <v>26</v>
      </c>
    </row>
    <row r="23" spans="1:12" x14ac:dyDescent="0.25">
      <c r="A23" s="1">
        <v>21</v>
      </c>
      <c r="B23" s="27" t="s">
        <v>37</v>
      </c>
      <c r="C23" s="18">
        <v>83</v>
      </c>
      <c r="D23" s="18">
        <v>96</v>
      </c>
      <c r="E23" s="18">
        <v>61</v>
      </c>
      <c r="F23" s="18">
        <v>93</v>
      </c>
      <c r="G23" s="18">
        <v>95</v>
      </c>
      <c r="H23" s="18">
        <v>99</v>
      </c>
      <c r="I23" s="18">
        <v>100</v>
      </c>
      <c r="J23" s="18">
        <f>SUM(C23:I23)</f>
        <v>627</v>
      </c>
      <c r="K23" s="18">
        <f>AVERAGE(C23:I23)</f>
        <v>89.571428571428569</v>
      </c>
      <c r="L23" s="34">
        <v>27</v>
      </c>
    </row>
    <row r="24" spans="1:12" x14ac:dyDescent="0.25">
      <c r="A24" s="1">
        <v>22</v>
      </c>
      <c r="B24" s="27" t="s">
        <v>39</v>
      </c>
      <c r="C24" s="17">
        <v>80</v>
      </c>
      <c r="D24" s="17">
        <v>89</v>
      </c>
      <c r="E24" s="17">
        <v>90</v>
      </c>
      <c r="F24" s="17">
        <v>72</v>
      </c>
      <c r="G24" s="17">
        <v>100</v>
      </c>
      <c r="H24" s="17">
        <v>80</v>
      </c>
      <c r="I24" s="17">
        <v>90</v>
      </c>
      <c r="J24" s="17">
        <f>SUM(C24:I24)</f>
        <v>601</v>
      </c>
      <c r="K24" s="17">
        <f>AVERAGE(C24:I24)</f>
        <v>85.857142857142861</v>
      </c>
      <c r="L24" s="35">
        <v>5</v>
      </c>
    </row>
    <row r="25" spans="1:12" x14ac:dyDescent="0.25">
      <c r="A25" s="1">
        <v>23</v>
      </c>
      <c r="B25" s="27" t="s">
        <v>35</v>
      </c>
      <c r="C25" s="22">
        <v>80</v>
      </c>
      <c r="D25" s="22">
        <v>52</v>
      </c>
      <c r="E25" s="22">
        <v>60</v>
      </c>
      <c r="F25" s="22">
        <v>99</v>
      </c>
      <c r="G25" s="22">
        <v>94</v>
      </c>
      <c r="H25" s="22">
        <v>100</v>
      </c>
      <c r="I25" s="22">
        <v>50</v>
      </c>
      <c r="J25" s="22">
        <f>SUM(C25:I25)</f>
        <v>535</v>
      </c>
      <c r="K25" s="22">
        <f>AVERAGE(C25:I25)</f>
        <v>76.428571428571431</v>
      </c>
      <c r="L25" s="41">
        <v>25</v>
      </c>
    </row>
    <row r="26" spans="1:12" x14ac:dyDescent="0.25">
      <c r="A26" s="1">
        <v>24</v>
      </c>
      <c r="B26" s="27" t="s">
        <v>38</v>
      </c>
      <c r="C26" s="5">
        <v>70</v>
      </c>
      <c r="D26" s="5">
        <v>89</v>
      </c>
      <c r="E26" s="5">
        <v>97</v>
      </c>
      <c r="F26" s="5">
        <v>73</v>
      </c>
      <c r="G26" s="5">
        <v>90</v>
      </c>
      <c r="H26" s="5">
        <v>100</v>
      </c>
      <c r="I26" s="5">
        <v>90</v>
      </c>
      <c r="J26" s="5">
        <f>SUM(C26:I26)</f>
        <v>609</v>
      </c>
      <c r="K26" s="5">
        <f>AVERAGE(C26:I26)</f>
        <v>87</v>
      </c>
      <c r="L26" s="42">
        <v>4</v>
      </c>
    </row>
    <row r="27" spans="1:12" x14ac:dyDescent="0.25">
      <c r="A27" s="1">
        <v>25</v>
      </c>
      <c r="B27" s="27" t="s">
        <v>15</v>
      </c>
      <c r="C27" s="6">
        <v>60</v>
      </c>
      <c r="D27" s="6">
        <v>93</v>
      </c>
      <c r="E27" s="6">
        <v>95</v>
      </c>
      <c r="F27" s="6">
        <v>74</v>
      </c>
      <c r="G27" s="6">
        <v>32</v>
      </c>
      <c r="H27" s="6">
        <v>50</v>
      </c>
      <c r="I27" s="6">
        <v>65</v>
      </c>
      <c r="J27" s="6">
        <f>SUM(C27:I27)</f>
        <v>469</v>
      </c>
      <c r="K27" s="6">
        <f>AVERAGE(C27:I27)</f>
        <v>67</v>
      </c>
      <c r="L27" s="32">
        <v>3</v>
      </c>
    </row>
    <row r="28" spans="1:12" x14ac:dyDescent="0.25">
      <c r="A28" s="1">
        <v>26</v>
      </c>
      <c r="B28" s="27" t="s">
        <v>17</v>
      </c>
      <c r="C28" s="16">
        <v>50</v>
      </c>
      <c r="D28" s="16">
        <v>94</v>
      </c>
      <c r="E28" s="16">
        <v>50</v>
      </c>
      <c r="F28" s="16">
        <v>70</v>
      </c>
      <c r="G28" s="16">
        <v>50</v>
      </c>
      <c r="H28" s="16">
        <v>45</v>
      </c>
      <c r="I28" s="16">
        <v>60</v>
      </c>
      <c r="J28" s="16">
        <f>SUM(C28:I28)</f>
        <v>419</v>
      </c>
      <c r="K28" s="16">
        <f>AVERAGE(C28:I28)</f>
        <v>59.857142857142854</v>
      </c>
      <c r="L28" s="28">
        <v>7</v>
      </c>
    </row>
    <row r="29" spans="1:12" x14ac:dyDescent="0.25">
      <c r="A29" s="1">
        <v>27</v>
      </c>
      <c r="B29" s="27" t="s">
        <v>16</v>
      </c>
      <c r="C29" s="9">
        <v>40</v>
      </c>
      <c r="D29" s="9">
        <v>82</v>
      </c>
      <c r="E29" s="9">
        <v>90</v>
      </c>
      <c r="F29" s="9">
        <v>71</v>
      </c>
      <c r="G29" s="9">
        <v>30</v>
      </c>
      <c r="H29" s="9">
        <v>40</v>
      </c>
      <c r="I29" s="9">
        <v>50</v>
      </c>
      <c r="J29" s="9">
        <f>SUM(C29:I29)</f>
        <v>403</v>
      </c>
      <c r="K29" s="9">
        <f>AVERAGE(C29:I29)</f>
        <v>57.571428571428569</v>
      </c>
      <c r="L29" s="31">
        <v>6</v>
      </c>
    </row>
    <row r="30" spans="1:12" x14ac:dyDescent="0.25">
      <c r="C30">
        <f>AVERAGE(C3:C29)</f>
        <v>86.703703703703709</v>
      </c>
      <c r="D30">
        <f>SUM(D3:D29)</f>
        <v>1995</v>
      </c>
      <c r="E30">
        <f>AVERAGE(E3:E28)</f>
        <v>77.192307692307693</v>
      </c>
      <c r="F30">
        <f>AVERAGE(F3:F29)</f>
        <v>80.222222222222229</v>
      </c>
      <c r="G30">
        <f>AVERAGE(G3:G29)</f>
        <v>65.444444444444443</v>
      </c>
      <c r="H30">
        <f>AVERAGE(H3:H29)</f>
        <v>71.81481481481481</v>
      </c>
      <c r="I30">
        <f>AVERAGE(I3:I29)</f>
        <v>70.444444444444443</v>
      </c>
    </row>
    <row r="31" spans="1:12" x14ac:dyDescent="0.25">
      <c r="A31" s="43" t="s">
        <v>41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1:12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spans="1:12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  <row r="34" spans="1:12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</row>
  </sheetData>
  <sortState ref="A3:L29">
    <sortCondition descending="1" ref="C3"/>
  </sortState>
  <mergeCells count="2">
    <mergeCell ref="A1:L1"/>
    <mergeCell ref="A31:L3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N25" sqref="N25"/>
    </sheetView>
  </sheetViews>
  <sheetFormatPr defaultRowHeight="16.5" x14ac:dyDescent="0.25"/>
  <cols>
    <col min="1" max="1" width="5.875" customWidth="1"/>
    <col min="2" max="2" width="8.625" customWidth="1"/>
    <col min="3" max="10" width="5.875" customWidth="1"/>
    <col min="11" max="11" width="5.125" customWidth="1"/>
    <col min="12" max="12" width="5.875" customWidth="1"/>
  </cols>
  <sheetData>
    <row r="1" spans="1:12" x14ac:dyDescent="0.25">
      <c r="A1" s="24" t="s">
        <v>40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5">
      <c r="A2" s="2" t="s">
        <v>1</v>
      </c>
      <c r="B2" s="23" t="s">
        <v>2</v>
      </c>
      <c r="C2" s="2" t="s">
        <v>3</v>
      </c>
      <c r="D2" s="3" t="s">
        <v>4</v>
      </c>
      <c r="E2" s="4" t="s">
        <v>5</v>
      </c>
      <c r="F2" s="5" t="s">
        <v>6</v>
      </c>
      <c r="G2" s="6" t="s">
        <v>7</v>
      </c>
      <c r="H2" s="9" t="s">
        <v>8</v>
      </c>
      <c r="I2" s="8" t="s">
        <v>9</v>
      </c>
      <c r="J2" s="11" t="s">
        <v>10</v>
      </c>
      <c r="K2" s="13" t="s">
        <v>11</v>
      </c>
      <c r="L2" t="s">
        <v>12</v>
      </c>
    </row>
    <row r="3" spans="1:12" x14ac:dyDescent="0.25">
      <c r="A3" s="1">
        <v>1</v>
      </c>
      <c r="B3" s="27" t="s">
        <v>13</v>
      </c>
      <c r="C3" s="9"/>
      <c r="D3" s="9"/>
      <c r="E3" s="9"/>
      <c r="F3" s="9"/>
      <c r="G3" s="9"/>
      <c r="H3" s="9"/>
      <c r="I3" s="9"/>
      <c r="J3" s="9"/>
      <c r="K3" s="9"/>
      <c r="L3" s="31"/>
    </row>
    <row r="4" spans="1:12" x14ac:dyDescent="0.25">
      <c r="A4" s="1">
        <v>2</v>
      </c>
      <c r="B4" s="27" t="s">
        <v>18</v>
      </c>
      <c r="C4" s="6"/>
      <c r="D4" s="6"/>
      <c r="E4" s="6"/>
      <c r="F4" s="6"/>
      <c r="G4" s="6"/>
      <c r="H4" s="6"/>
      <c r="I4" s="6"/>
      <c r="J4" s="6"/>
      <c r="K4" s="6"/>
      <c r="L4" s="32"/>
    </row>
    <row r="5" spans="1:12" x14ac:dyDescent="0.25">
      <c r="A5" s="1">
        <v>3</v>
      </c>
      <c r="B5" s="27" t="s">
        <v>19</v>
      </c>
      <c r="C5" s="7"/>
      <c r="D5" s="7"/>
      <c r="E5" s="7"/>
      <c r="F5" s="7"/>
      <c r="G5" s="7"/>
      <c r="H5" s="7"/>
      <c r="I5" s="7"/>
      <c r="J5" s="7"/>
      <c r="K5" s="7"/>
      <c r="L5" s="33"/>
    </row>
    <row r="6" spans="1:12" x14ac:dyDescent="0.25">
      <c r="A6" s="1">
        <v>4</v>
      </c>
      <c r="B6" s="27" t="s">
        <v>42</v>
      </c>
      <c r="C6" s="16"/>
      <c r="D6" s="16"/>
      <c r="E6" s="16"/>
      <c r="F6" s="16"/>
      <c r="G6" s="16"/>
      <c r="H6" s="16"/>
      <c r="I6" s="16"/>
      <c r="J6" s="16"/>
      <c r="K6" s="16"/>
      <c r="L6" s="28"/>
    </row>
    <row r="7" spans="1:12" x14ac:dyDescent="0.25">
      <c r="A7" s="1">
        <v>5</v>
      </c>
      <c r="B7" s="27" t="s">
        <v>20</v>
      </c>
      <c r="C7" s="18"/>
      <c r="D7" s="18"/>
      <c r="E7" s="18"/>
      <c r="F7" s="18"/>
      <c r="G7" s="18"/>
      <c r="H7" s="18"/>
      <c r="I7" s="18"/>
      <c r="J7" s="18"/>
      <c r="K7" s="18"/>
      <c r="L7" s="34"/>
    </row>
    <row r="8" spans="1:12" x14ac:dyDescent="0.25">
      <c r="A8" s="1">
        <v>6</v>
      </c>
      <c r="B8" s="27" t="s">
        <v>21</v>
      </c>
      <c r="C8" s="10"/>
      <c r="D8" s="10"/>
      <c r="E8" s="10"/>
      <c r="F8" s="10"/>
      <c r="G8" s="10"/>
      <c r="H8" s="10"/>
      <c r="I8" s="10"/>
      <c r="J8" s="10"/>
      <c r="K8" s="10"/>
      <c r="L8" s="37"/>
    </row>
    <row r="9" spans="1:12" x14ac:dyDescent="0.25">
      <c r="A9" s="1">
        <v>7</v>
      </c>
      <c r="B9" s="27" t="s">
        <v>29</v>
      </c>
      <c r="C9" s="7"/>
      <c r="D9" s="7"/>
      <c r="E9" s="7"/>
      <c r="F9" s="7"/>
      <c r="G9" s="7"/>
      <c r="H9" s="7"/>
      <c r="I9" s="7"/>
      <c r="J9" s="7"/>
      <c r="K9" s="7"/>
      <c r="L9" s="33"/>
    </row>
    <row r="10" spans="1:12" x14ac:dyDescent="0.25">
      <c r="A10" s="1">
        <v>8</v>
      </c>
      <c r="B10" s="27" t="s">
        <v>22</v>
      </c>
      <c r="C10" s="14"/>
      <c r="D10" s="14"/>
      <c r="E10" s="14"/>
      <c r="F10" s="14"/>
      <c r="G10" s="14"/>
      <c r="H10" s="14"/>
      <c r="I10" s="14"/>
      <c r="J10" s="14"/>
      <c r="K10" s="14"/>
      <c r="L10" s="30"/>
    </row>
    <row r="11" spans="1:12" x14ac:dyDescent="0.25">
      <c r="A11" s="1">
        <v>9</v>
      </c>
      <c r="B11" s="27" t="s">
        <v>27</v>
      </c>
      <c r="C11" s="12"/>
      <c r="D11" s="12"/>
      <c r="E11" s="12"/>
      <c r="F11" s="12"/>
      <c r="G11" s="12"/>
      <c r="H11" s="12"/>
      <c r="I11" s="12"/>
      <c r="J11" s="12"/>
      <c r="K11" s="12"/>
      <c r="L11" s="26"/>
    </row>
    <row r="12" spans="1:12" x14ac:dyDescent="0.25">
      <c r="A12" s="1">
        <v>10</v>
      </c>
      <c r="B12" s="27" t="s">
        <v>31</v>
      </c>
      <c r="C12" s="15"/>
      <c r="D12" s="15"/>
      <c r="E12" s="15"/>
      <c r="F12" s="15"/>
      <c r="G12" s="15"/>
      <c r="H12" s="15"/>
      <c r="I12" s="15"/>
      <c r="J12" s="15"/>
      <c r="K12" s="15"/>
      <c r="L12" s="29"/>
    </row>
    <row r="13" spans="1:12" x14ac:dyDescent="0.25">
      <c r="A13" s="1">
        <v>11</v>
      </c>
      <c r="B13" s="27" t="s">
        <v>23</v>
      </c>
      <c r="C13" s="15"/>
      <c r="D13" s="15"/>
      <c r="E13" s="15"/>
      <c r="F13" s="15"/>
      <c r="G13" s="15"/>
      <c r="H13" s="15"/>
      <c r="I13" s="15"/>
      <c r="J13" s="15"/>
      <c r="K13" s="15"/>
      <c r="L13" s="29"/>
    </row>
    <row r="14" spans="1:12" x14ac:dyDescent="0.25">
      <c r="A14" s="1">
        <v>12</v>
      </c>
      <c r="B14" s="27" t="s">
        <v>25</v>
      </c>
      <c r="C14" s="17"/>
      <c r="D14" s="17"/>
      <c r="E14" s="17"/>
      <c r="F14" s="17"/>
      <c r="G14" s="17"/>
      <c r="H14" s="17"/>
      <c r="I14" s="17"/>
      <c r="J14" s="17"/>
      <c r="K14" s="17"/>
      <c r="L14" s="35"/>
    </row>
    <row r="15" spans="1:12" x14ac:dyDescent="0.25">
      <c r="A15" s="1">
        <v>13</v>
      </c>
      <c r="B15" s="27" t="s">
        <v>28</v>
      </c>
      <c r="C15" s="19"/>
      <c r="D15" s="19"/>
      <c r="E15" s="19"/>
      <c r="F15" s="19"/>
      <c r="G15" s="19"/>
      <c r="H15" s="19"/>
      <c r="I15" s="19"/>
      <c r="J15" s="19"/>
      <c r="K15" s="19"/>
      <c r="L15" s="36"/>
    </row>
    <row r="16" spans="1:12" x14ac:dyDescent="0.25">
      <c r="A16" s="1">
        <v>14</v>
      </c>
      <c r="B16" s="27" t="s">
        <v>24</v>
      </c>
      <c r="C16" s="2"/>
      <c r="D16" s="2"/>
      <c r="E16" s="2"/>
      <c r="F16" s="2"/>
      <c r="G16" s="2"/>
      <c r="H16" s="2"/>
      <c r="I16" s="2"/>
      <c r="J16" s="2"/>
      <c r="K16" s="2"/>
      <c r="L16" s="27"/>
    </row>
    <row r="17" spans="1:12" x14ac:dyDescent="0.25">
      <c r="A17" s="1">
        <v>15</v>
      </c>
      <c r="B17" s="27" t="s">
        <v>26</v>
      </c>
      <c r="C17" s="10"/>
      <c r="D17" s="10"/>
      <c r="E17" s="10"/>
      <c r="F17" s="10"/>
      <c r="G17" s="10"/>
      <c r="H17" s="10"/>
      <c r="I17" s="10"/>
      <c r="J17" s="10"/>
      <c r="K17" s="10"/>
      <c r="L17" s="37"/>
    </row>
    <row r="18" spans="1:12" x14ac:dyDescent="0.25">
      <c r="A18" s="1">
        <v>16</v>
      </c>
      <c r="B18" s="27" t="s">
        <v>30</v>
      </c>
      <c r="C18" s="17"/>
      <c r="D18" s="17"/>
      <c r="E18" s="17"/>
      <c r="F18" s="17"/>
      <c r="G18" s="17"/>
      <c r="H18" s="17"/>
      <c r="I18" s="17"/>
      <c r="J18" s="17"/>
      <c r="K18" s="17"/>
      <c r="L18" s="35"/>
    </row>
    <row r="19" spans="1:12" x14ac:dyDescent="0.25">
      <c r="A19" s="1">
        <v>17</v>
      </c>
      <c r="B19" s="27" t="s">
        <v>32</v>
      </c>
      <c r="C19" s="19"/>
      <c r="D19" s="19"/>
      <c r="E19" s="19"/>
      <c r="F19" s="19"/>
      <c r="G19" s="19"/>
      <c r="H19" s="19"/>
      <c r="I19" s="19"/>
      <c r="J19" s="19"/>
      <c r="K19" s="19"/>
      <c r="L19" s="36"/>
    </row>
    <row r="20" spans="1:12" x14ac:dyDescent="0.25">
      <c r="A20" s="1">
        <v>18</v>
      </c>
      <c r="B20" s="27" t="s">
        <v>33</v>
      </c>
      <c r="C20" s="20"/>
      <c r="D20" s="20"/>
      <c r="E20" s="20"/>
      <c r="F20" s="20"/>
      <c r="G20" s="20"/>
      <c r="H20" s="20"/>
      <c r="I20" s="20"/>
      <c r="J20" s="20"/>
      <c r="K20" s="20"/>
      <c r="L20" s="38"/>
    </row>
    <row r="21" spans="1:12" x14ac:dyDescent="0.25">
      <c r="A21" s="1">
        <v>19</v>
      </c>
      <c r="B21" s="27" t="s">
        <v>34</v>
      </c>
      <c r="C21" s="21"/>
      <c r="D21" s="21"/>
      <c r="E21" s="21"/>
      <c r="F21" s="21"/>
      <c r="G21" s="21"/>
      <c r="H21" s="21"/>
      <c r="I21" s="21"/>
      <c r="J21" s="21"/>
      <c r="K21" s="21"/>
      <c r="L21" s="39"/>
    </row>
    <row r="22" spans="1:12" x14ac:dyDescent="0.25">
      <c r="A22" s="1">
        <v>20</v>
      </c>
      <c r="B22" s="27" t="s">
        <v>36</v>
      </c>
      <c r="C22" s="4"/>
      <c r="D22" s="4"/>
      <c r="E22" s="4"/>
      <c r="F22" s="4"/>
      <c r="G22" s="4"/>
      <c r="H22" s="4"/>
      <c r="I22" s="4"/>
      <c r="J22" s="4"/>
      <c r="K22" s="4"/>
      <c r="L22" s="40"/>
    </row>
    <row r="23" spans="1:12" x14ac:dyDescent="0.25">
      <c r="A23" s="1">
        <v>21</v>
      </c>
      <c r="B23" s="27" t="s">
        <v>37</v>
      </c>
      <c r="C23" s="18"/>
      <c r="D23" s="18"/>
      <c r="E23" s="18"/>
      <c r="F23" s="18"/>
      <c r="G23" s="18"/>
      <c r="H23" s="18"/>
      <c r="I23" s="18"/>
      <c r="J23" s="18"/>
      <c r="K23" s="18"/>
      <c r="L23" s="34"/>
    </row>
    <row r="24" spans="1:12" x14ac:dyDescent="0.25">
      <c r="A24" s="1">
        <v>22</v>
      </c>
      <c r="B24" s="27" t="s">
        <v>39</v>
      </c>
      <c r="C24" s="17"/>
      <c r="D24" s="17"/>
      <c r="E24" s="17"/>
      <c r="F24" s="17"/>
      <c r="G24" s="17"/>
      <c r="H24" s="17"/>
      <c r="I24" s="17"/>
      <c r="J24" s="17"/>
      <c r="K24" s="17"/>
      <c r="L24" s="35"/>
    </row>
    <row r="25" spans="1:12" x14ac:dyDescent="0.25">
      <c r="A25" s="1">
        <v>23</v>
      </c>
      <c r="B25" s="27" t="s">
        <v>35</v>
      </c>
      <c r="C25" s="22"/>
      <c r="D25" s="22"/>
      <c r="E25" s="22"/>
      <c r="F25" s="22"/>
      <c r="G25" s="22"/>
      <c r="H25" s="22"/>
      <c r="I25" s="22"/>
      <c r="J25" s="22"/>
      <c r="K25" s="22"/>
      <c r="L25" s="41"/>
    </row>
    <row r="26" spans="1:12" x14ac:dyDescent="0.25">
      <c r="A26" s="1">
        <v>24</v>
      </c>
      <c r="B26" s="27" t="s">
        <v>38</v>
      </c>
      <c r="C26" s="5"/>
      <c r="D26" s="5"/>
      <c r="E26" s="5"/>
      <c r="F26" s="5"/>
      <c r="G26" s="5"/>
      <c r="H26" s="5"/>
      <c r="I26" s="5"/>
      <c r="J26" s="5"/>
      <c r="K26" s="5"/>
      <c r="L26" s="42"/>
    </row>
    <row r="27" spans="1:12" x14ac:dyDescent="0.25">
      <c r="A27" s="1">
        <v>25</v>
      </c>
      <c r="B27" s="27" t="s">
        <v>15</v>
      </c>
      <c r="C27" s="6"/>
      <c r="D27" s="6"/>
      <c r="E27" s="6"/>
      <c r="F27" s="6"/>
      <c r="G27" s="6"/>
      <c r="H27" s="6"/>
      <c r="I27" s="6"/>
      <c r="J27" s="6"/>
      <c r="K27" s="6"/>
      <c r="L27" s="32"/>
    </row>
    <row r="28" spans="1:12" x14ac:dyDescent="0.25">
      <c r="A28" s="1">
        <v>26</v>
      </c>
      <c r="B28" s="27" t="s">
        <v>17</v>
      </c>
      <c r="C28" s="16"/>
      <c r="D28" s="16"/>
      <c r="E28" s="16"/>
      <c r="F28" s="16"/>
      <c r="G28" s="16"/>
      <c r="H28" s="16"/>
      <c r="I28" s="16"/>
      <c r="J28" s="16"/>
      <c r="K28" s="16"/>
      <c r="L28" s="28"/>
    </row>
    <row r="29" spans="1:12" x14ac:dyDescent="0.25">
      <c r="A29" s="1">
        <v>27</v>
      </c>
      <c r="B29" s="27" t="s">
        <v>16</v>
      </c>
      <c r="C29" s="9"/>
      <c r="D29" s="9"/>
      <c r="E29" s="9"/>
      <c r="F29" s="9"/>
      <c r="G29" s="9"/>
      <c r="H29" s="9"/>
      <c r="I29" s="9"/>
      <c r="J29" s="9"/>
      <c r="K29" s="9"/>
      <c r="L29" s="31"/>
    </row>
  </sheetData>
  <mergeCells count="1">
    <mergeCell ref="A1:L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第一次</vt:lpstr>
      <vt:lpstr>第二次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2016-02-23T05:53:21Z</dcterms:created>
  <dcterms:modified xsi:type="dcterms:W3CDTF">2016-03-15T06:03:59Z</dcterms:modified>
</cp:coreProperties>
</file>