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20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4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<sst xmlns="http://schemas.openxmlformats.org/spreadsheetml/2006/main" count="40" uniqueCount="40">
  <si>
    <t>安順國中104學年度第二學期108班第一次定期考成績表</t>
    <phoneticPr fontId="1" type="noConversion"/>
  </si>
  <si>
    <t>座號</t>
    <phoneticPr fontId="1" type="noConversion"/>
  </si>
  <si>
    <t>姓名</t>
    <phoneticPr fontId="1" type="noConversion"/>
  </si>
  <si>
    <t>數學</t>
    <phoneticPr fontId="1" type="noConversion"/>
  </si>
  <si>
    <t>生物</t>
    <phoneticPr fontId="1" type="noConversion"/>
  </si>
  <si>
    <t>英文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</si>
  <si>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</si>
  <si>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</si>
  <si>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</si>
  <si>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名次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</si>
  <si>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</si>
  <si>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</si>
  <si>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</si>
  <si>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</si>
  <si>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</si>
  <si>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</si>
  <si>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</si>
  <si>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</si>
  <si>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</si>
  <si>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黃佳俊</t>
    <phoneticPr fontId="1" type="noConversion"/>
  </si>
  <si>
    <t>蔡詠詮</t>
    <phoneticPr fontId="1" type="noConversion"/>
  </si>
  <si>
    <t>蔡愷恩</t>
    <phoneticPr fontId="1" type="noConversion"/>
  </si>
  <si>
    <t>鄭嘉宏</t>
    <phoneticPr fontId="1" type="noConversion"/>
  </si>
  <si>
    <t>謝昌砚</t>
    <phoneticPr fontId="1" type="noConversion"/>
  </si>
  <si>
    <t>王奕婷</t>
    <phoneticPr fontId="1" type="noConversion"/>
  </si>
  <si>
    <t>王宣茹</t>
    <phoneticPr fontId="1" type="noConversion"/>
  </si>
  <si>
    <t>吳雅萍</t>
    <phoneticPr fontId="1" type="noConversion"/>
  </si>
  <si>
    <t>吳靜如</t>
    <phoneticPr fontId="1" type="noConversion"/>
  </si>
  <si>
    <t>吳蘊瀅</t>
    <phoneticPr fontId="1" type="noConversion"/>
  </si>
  <si>
    <t>陳亭茲</t>
    <phoneticPr fontId="1" type="noConversion"/>
  </si>
  <si>
    <t>林詩翎</t>
    <phoneticPr fontId="1" type="noConversion"/>
  </si>
  <si>
    <t>許芳瑜</t>
    <phoneticPr fontId="1" type="noConversion"/>
  </si>
  <si>
    <t>許倚榛</t>
    <phoneticPr fontId="1" type="noConversion"/>
  </si>
  <si>
    <t>陳瑩純</t>
    <phoneticPr fontId="1" type="noConversion"/>
  </si>
  <si>
    <t>顏瑄薏</t>
    <phoneticPr fontId="1" type="noConversion"/>
  </si>
  <si>
    <t>林鉯程</t>
    <phoneticPr fontId="1" type="noConversion"/>
  </si>
  <si>
    <t>總分</t>
    <phoneticPr fontId="1" type="noConversion"/>
  </si>
  <si>
    <t>平均</t>
    <phoneticPr fontId="1" type="noConversion"/>
  </si>
  <si>
    <t>國文</t>
    <phoneticPr fontId="1" type="noConversion"/>
  </si>
  <si>
    <t>親愛的家長: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</si>
</sst>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theme="4" tint="0.39997558519241921"/>
      <name val="新細明體"/>
      <family val="2"/>
      <charset val="136"/>
      <scheme val="minor"/>
    </font>
    <font>
      <sz val="12"/>
      <color theme="9" tint="0.39997558519241921"/>
      <name val="新細明體"/>
      <family val="2"/>
      <charset val="136"/>
      <scheme val="minor"/>
    </font>
    <font>
      <sz val="12"/>
      <color theme="7" tint="-0.249977111117893"/>
      <name val="新細明體"/>
      <family val="2"/>
      <charset val="136"/>
      <scheme val="minor"/>
    </font>
    <font>
      <sz val="12"/>
      <color theme="5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00B0F0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zoomScale="87" zoomScaleNormal="87" workbookViewId="0">
      <selection activeCell="A30" sqref="A30:L36"/>
    </sheetView>
  </sheetViews>
  <sheetFormatPr defaultRowHeight="16.5" x14ac:dyDescent="0.25"/>
  <cols>
    <col min="1" max="1" width="5.75" customWidth="1"/>
    <col min="2" max="2" width="7.625" customWidth="1"/>
    <col min="3" max="10" width="5.75" customWidth="1"/>
    <col min="11" max="11" width="4.625" customWidth="1"/>
    <col min="12" max="12" width="5.7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t="s">
        <v>1</v>
      </c>
      <c r="B2" t="s">
        <v>2</v>
      </c>
      <c r="C2" s="2" t="s">
        <v>38</v>
      </c>
      <c r="D2" s="3" t="s">
        <v>3</v>
      </c>
      <c r="E2" s="4" t="s">
        <v>4</v>
      </c>
      <c r="F2" s="5" t="s">
        <v>5</v>
      </c>
      <c r="G2" s="7" t="s">
        <v>6</v>
      </c>
      <c r="H2" s="8" t="s">
        <v>7</v>
      </c>
      <c r="I2" s="9" t="s">
        <v>8</v>
      </c>
      <c r="J2" s="10" t="s">
        <v>36</v>
      </c>
      <c r="K2" s="11" t="s">
        <v>37</v>
      </c>
      <c r="L2" s="6" t="s">
        <v>9</v>
      </c>
    </row>
    <row r="3" spans="1:12" x14ac:dyDescent="0.25">
      <c r="A3">
        <v>1</v>
      </c>
      <c r="B3" t="s">
        <v>10</v>
      </c>
      <c r="C3" s="2">
        <v>52</v>
      </c>
      <c r="D3" s="3">
        <v>53</v>
      </c>
      <c r="E3" s="4">
        <v>60</v>
      </c>
      <c r="F3" s="5">
        <v>86</v>
      </c>
      <c r="G3" s="7">
        <v>68</v>
      </c>
      <c r="H3" s="8">
        <v>64</v>
      </c>
      <c r="I3" s="9">
        <v>45</v>
      </c>
      <c r="J3" s="10">
        <f t="shared" ref="J3:J28" si="0">SUM(C3:I3)</f>
        <v>428</v>
      </c>
      <c r="K3" s="11">
        <f t="shared" ref="K3:K28" si="1">AVERAGE(C3:I3)</f>
        <v>61.142857142857146</v>
      </c>
      <c r="L3" s="6">
        <v>19</v>
      </c>
    </row>
    <row r="4" spans="1:12" x14ac:dyDescent="0.25">
      <c r="A4">
        <v>2</v>
      </c>
      <c r="B4" t="s">
        <v>11</v>
      </c>
      <c r="C4" s="2">
        <v>80</v>
      </c>
      <c r="D4" s="3">
        <v>90</v>
      </c>
      <c r="E4" s="4">
        <v>72</v>
      </c>
      <c r="F4" s="5">
        <v>85</v>
      </c>
      <c r="G4" s="7">
        <v>35</v>
      </c>
      <c r="H4" s="8">
        <v>25</v>
      </c>
      <c r="I4" s="9">
        <v>62</v>
      </c>
      <c r="J4" s="10">
        <f t="shared" si="0"/>
        <v>449</v>
      </c>
      <c r="K4" s="11">
        <f t="shared" si="1"/>
        <v>64.142857142857139</v>
      </c>
      <c r="L4" s="6">
        <v>13</v>
      </c>
    </row>
    <row r="5" spans="1:12" x14ac:dyDescent="0.25">
      <c r="A5">
        <v>3</v>
      </c>
      <c r="B5" t="s">
        <v>12</v>
      </c>
      <c r="C5" s="2">
        <v>62</v>
      </c>
      <c r="D5" s="3">
        <v>50</v>
      </c>
      <c r="E5" s="4">
        <v>62</v>
      </c>
      <c r="F5" s="5">
        <v>82</v>
      </c>
      <c r="G5" s="7">
        <v>26</v>
      </c>
      <c r="H5" s="8">
        <v>35</v>
      </c>
      <c r="I5" s="9">
        <v>85</v>
      </c>
      <c r="J5" s="10">
        <f t="shared" si="0"/>
        <v>402</v>
      </c>
      <c r="K5" s="11">
        <f t="shared" si="1"/>
        <v>57.428571428571431</v>
      </c>
      <c r="L5" s="6">
        <v>20</v>
      </c>
    </row>
    <row r="6" spans="1:12" x14ac:dyDescent="0.25">
      <c r="A6">
        <v>4</v>
      </c>
      <c r="B6" t="s">
        <v>35</v>
      </c>
      <c r="C6" s="2">
        <v>72</v>
      </c>
      <c r="D6" s="3">
        <v>94</v>
      </c>
      <c r="E6" s="4">
        <v>85</v>
      </c>
      <c r="F6" s="5">
        <v>65</v>
      </c>
      <c r="G6" s="7">
        <v>42</v>
      </c>
      <c r="H6" s="8">
        <v>84</v>
      </c>
      <c r="I6" s="9">
        <v>23</v>
      </c>
      <c r="J6" s="10">
        <f t="shared" si="0"/>
        <v>465</v>
      </c>
      <c r="K6" s="11">
        <f t="shared" si="1"/>
        <v>66.428571428571431</v>
      </c>
      <c r="L6" s="6">
        <v>11</v>
      </c>
    </row>
    <row r="7" spans="1:12" x14ac:dyDescent="0.25">
      <c r="A7">
        <v>5</v>
      </c>
      <c r="B7" t="s">
        <v>13</v>
      </c>
      <c r="C7" s="2">
        <v>35</v>
      </c>
      <c r="D7" s="3">
        <v>43</v>
      </c>
      <c r="E7" s="4">
        <v>52</v>
      </c>
      <c r="F7" s="5">
        <v>25</v>
      </c>
      <c r="G7" s="7">
        <v>75</v>
      </c>
      <c r="H7" s="8">
        <v>51</v>
      </c>
      <c r="I7" s="9">
        <v>56</v>
      </c>
      <c r="J7" s="10">
        <f t="shared" si="0"/>
        <v>337</v>
      </c>
      <c r="K7" s="11">
        <f t="shared" si="1"/>
        <v>48.142857142857146</v>
      </c>
      <c r="L7" s="6">
        <v>25</v>
      </c>
    </row>
    <row r="8" spans="1:12" x14ac:dyDescent="0.25">
      <c r="A8">
        <v>6</v>
      </c>
      <c r="B8" t="s">
        <v>14</v>
      </c>
      <c r="C8" s="2">
        <v>85</v>
      </c>
      <c r="D8" s="3">
        <v>75</v>
      </c>
      <c r="E8" s="4">
        <v>68</v>
      </c>
      <c r="F8" s="5">
        <v>52</v>
      </c>
      <c r="G8" s="7">
        <v>15</v>
      </c>
      <c r="H8" s="8">
        <v>25</v>
      </c>
      <c r="I8" s="9">
        <v>75</v>
      </c>
      <c r="J8" s="10">
        <f t="shared" si="0"/>
        <v>395</v>
      </c>
      <c r="K8" s="11">
        <f t="shared" si="1"/>
        <v>56.428571428571431</v>
      </c>
      <c r="L8" s="6">
        <v>21</v>
      </c>
    </row>
    <row r="9" spans="1:12" x14ac:dyDescent="0.25">
      <c r="A9">
        <v>7</v>
      </c>
      <c r="B9" t="s">
        <v>15</v>
      </c>
      <c r="C9" s="2">
        <v>86</v>
      </c>
      <c r="D9" s="3">
        <v>89</v>
      </c>
      <c r="E9" s="4">
        <v>75</v>
      </c>
      <c r="F9" s="5">
        <v>62</v>
      </c>
      <c r="G9" s="7">
        <v>85</v>
      </c>
      <c r="H9" s="8">
        <v>35</v>
      </c>
      <c r="I9" s="9">
        <v>15</v>
      </c>
      <c r="J9" s="10">
        <f t="shared" si="0"/>
        <v>447</v>
      </c>
      <c r="K9" s="11">
        <f t="shared" si="1"/>
        <v>63.857142857142854</v>
      </c>
      <c r="L9" s="6">
        <v>14</v>
      </c>
    </row>
    <row r="10" spans="1:12" x14ac:dyDescent="0.25">
      <c r="A10">
        <v>8</v>
      </c>
      <c r="B10" t="s">
        <v>16</v>
      </c>
      <c r="C10" s="2">
        <v>98</v>
      </c>
      <c r="D10" s="3">
        <v>95</v>
      </c>
      <c r="E10" s="4">
        <v>86</v>
      </c>
      <c r="F10" s="5">
        <v>92</v>
      </c>
      <c r="G10" s="7">
        <v>35</v>
      </c>
      <c r="H10" s="8">
        <v>54</v>
      </c>
      <c r="I10" s="9">
        <v>24</v>
      </c>
      <c r="J10" s="10">
        <f t="shared" si="0"/>
        <v>484</v>
      </c>
      <c r="K10" s="11">
        <f t="shared" si="1"/>
        <v>69.142857142857139</v>
      </c>
      <c r="L10" s="6">
        <v>8</v>
      </c>
    </row>
    <row r="11" spans="1:12" x14ac:dyDescent="0.25">
      <c r="A11">
        <v>9</v>
      </c>
      <c r="B11" t="s">
        <v>17</v>
      </c>
      <c r="C11" s="2">
        <v>89</v>
      </c>
      <c r="D11" s="3">
        <v>86</v>
      </c>
      <c r="E11" s="4">
        <v>89</v>
      </c>
      <c r="F11" s="5">
        <v>39</v>
      </c>
      <c r="G11" s="7">
        <v>62</v>
      </c>
      <c r="H11" s="8">
        <v>85</v>
      </c>
      <c r="I11" s="9">
        <v>26</v>
      </c>
      <c r="J11" s="10">
        <f t="shared" si="0"/>
        <v>476</v>
      </c>
      <c r="K11" s="11">
        <f t="shared" si="1"/>
        <v>68</v>
      </c>
      <c r="L11" s="6">
        <v>10</v>
      </c>
    </row>
    <row r="12" spans="1:12" x14ac:dyDescent="0.25">
      <c r="A12">
        <v>10</v>
      </c>
      <c r="B12" t="s">
        <v>18</v>
      </c>
      <c r="C12" s="2">
        <v>53</v>
      </c>
      <c r="D12" s="3">
        <v>45</v>
      </c>
      <c r="E12" s="4">
        <v>50</v>
      </c>
      <c r="F12" s="5">
        <v>55</v>
      </c>
      <c r="G12" s="7">
        <v>75</v>
      </c>
      <c r="H12" s="8">
        <v>75</v>
      </c>
      <c r="I12" s="9">
        <v>29</v>
      </c>
      <c r="J12" s="10">
        <f t="shared" si="0"/>
        <v>382</v>
      </c>
      <c r="K12" s="11">
        <f t="shared" si="1"/>
        <v>54.571428571428569</v>
      </c>
      <c r="L12" s="6">
        <v>22</v>
      </c>
    </row>
    <row r="13" spans="1:12" x14ac:dyDescent="0.25">
      <c r="A13">
        <v>11</v>
      </c>
      <c r="B13" t="s">
        <v>19</v>
      </c>
      <c r="C13" s="2">
        <v>75</v>
      </c>
      <c r="D13" s="3">
        <v>62</v>
      </c>
      <c r="E13" s="4">
        <v>75</v>
      </c>
      <c r="F13" s="5">
        <v>63</v>
      </c>
      <c r="G13" s="7">
        <v>95</v>
      </c>
      <c r="H13" s="8">
        <v>65</v>
      </c>
      <c r="I13" s="9">
        <v>28</v>
      </c>
      <c r="J13" s="10">
        <f t="shared" si="0"/>
        <v>463</v>
      </c>
      <c r="K13" s="11">
        <f t="shared" si="1"/>
        <v>66.142857142857139</v>
      </c>
      <c r="L13" s="6">
        <v>12</v>
      </c>
    </row>
    <row r="14" spans="1:12" x14ac:dyDescent="0.25">
      <c r="A14">
        <v>12</v>
      </c>
      <c r="B14" t="s">
        <v>20</v>
      </c>
      <c r="C14" s="2">
        <v>56</v>
      </c>
      <c r="D14" s="3">
        <v>60</v>
      </c>
      <c r="E14" s="4">
        <v>73</v>
      </c>
      <c r="F14" s="5">
        <v>45</v>
      </c>
      <c r="G14" s="7">
        <v>65</v>
      </c>
      <c r="H14" s="8">
        <v>58</v>
      </c>
      <c r="I14" s="9">
        <v>85</v>
      </c>
      <c r="J14" s="10">
        <f t="shared" si="0"/>
        <v>442</v>
      </c>
      <c r="K14" s="11">
        <f t="shared" si="1"/>
        <v>63.142857142857146</v>
      </c>
      <c r="L14" s="6">
        <v>15</v>
      </c>
    </row>
    <row r="15" spans="1:12" x14ac:dyDescent="0.25">
      <c r="A15">
        <v>13</v>
      </c>
      <c r="B15" t="s">
        <v>21</v>
      </c>
      <c r="C15" s="2">
        <v>61</v>
      </c>
      <c r="D15" s="3">
        <v>76</v>
      </c>
      <c r="E15" s="4">
        <v>79</v>
      </c>
      <c r="F15" s="5">
        <v>62</v>
      </c>
      <c r="G15" s="7">
        <v>24</v>
      </c>
      <c r="H15" s="8">
        <v>74</v>
      </c>
      <c r="I15" s="9">
        <v>66</v>
      </c>
      <c r="J15" s="10">
        <f t="shared" si="0"/>
        <v>442</v>
      </c>
      <c r="K15" s="11">
        <f t="shared" si="1"/>
        <v>63.142857142857146</v>
      </c>
      <c r="L15" s="6">
        <v>16</v>
      </c>
    </row>
    <row r="16" spans="1:12" x14ac:dyDescent="0.25">
      <c r="A16">
        <v>14</v>
      </c>
      <c r="B16" t="s">
        <v>22</v>
      </c>
      <c r="C16" s="2">
        <v>62</v>
      </c>
      <c r="D16" s="3">
        <v>52</v>
      </c>
      <c r="E16" s="4">
        <v>65</v>
      </c>
      <c r="F16" s="5">
        <v>52</v>
      </c>
      <c r="G16" s="7">
        <v>37</v>
      </c>
      <c r="H16" s="8">
        <v>15</v>
      </c>
      <c r="I16" s="9">
        <v>52</v>
      </c>
      <c r="J16" s="10">
        <f t="shared" si="0"/>
        <v>335</v>
      </c>
      <c r="K16" s="11">
        <f t="shared" si="1"/>
        <v>47.857142857142854</v>
      </c>
      <c r="L16" s="6">
        <v>26</v>
      </c>
    </row>
    <row r="17" spans="1:12" x14ac:dyDescent="0.25">
      <c r="A17">
        <v>15</v>
      </c>
      <c r="B17" t="s">
        <v>23</v>
      </c>
      <c r="C17" s="2">
        <v>84</v>
      </c>
      <c r="D17" s="3">
        <v>62</v>
      </c>
      <c r="E17" s="4">
        <v>64</v>
      </c>
      <c r="F17" s="5">
        <v>95</v>
      </c>
      <c r="G17" s="7">
        <v>56</v>
      </c>
      <c r="H17" s="8">
        <v>84</v>
      </c>
      <c r="I17" s="9">
        <v>74</v>
      </c>
      <c r="J17" s="10">
        <f t="shared" si="0"/>
        <v>519</v>
      </c>
      <c r="K17" s="11">
        <f t="shared" si="1"/>
        <v>74.142857142857139</v>
      </c>
      <c r="L17" s="6">
        <v>5</v>
      </c>
    </row>
    <row r="18" spans="1:12" x14ac:dyDescent="0.25">
      <c r="A18">
        <v>16</v>
      </c>
      <c r="B18" t="s">
        <v>24</v>
      </c>
      <c r="C18" s="2">
        <v>97</v>
      </c>
      <c r="D18" s="3">
        <v>96</v>
      </c>
      <c r="E18" s="4">
        <v>95</v>
      </c>
      <c r="F18" s="5">
        <v>62</v>
      </c>
      <c r="G18" s="7">
        <v>84</v>
      </c>
      <c r="H18" s="8">
        <v>64</v>
      </c>
      <c r="I18" s="9">
        <v>27</v>
      </c>
      <c r="J18" s="10">
        <f t="shared" si="0"/>
        <v>525</v>
      </c>
      <c r="K18" s="11">
        <f t="shared" si="1"/>
        <v>75</v>
      </c>
      <c r="L18" s="6">
        <v>4</v>
      </c>
    </row>
    <row r="19" spans="1:12" x14ac:dyDescent="0.25">
      <c r="A19">
        <v>17</v>
      </c>
      <c r="B19" t="s">
        <v>25</v>
      </c>
      <c r="C19" s="2">
        <v>96</v>
      </c>
      <c r="D19" s="3">
        <v>86</v>
      </c>
      <c r="E19" s="4">
        <v>89</v>
      </c>
      <c r="F19" s="5">
        <v>51</v>
      </c>
      <c r="G19" s="7">
        <v>25</v>
      </c>
      <c r="H19" s="8">
        <v>65</v>
      </c>
      <c r="I19" s="9">
        <v>65</v>
      </c>
      <c r="J19" s="10">
        <f t="shared" si="0"/>
        <v>477</v>
      </c>
      <c r="K19" s="11">
        <f t="shared" si="1"/>
        <v>68.142857142857139</v>
      </c>
      <c r="L19" s="6">
        <v>9</v>
      </c>
    </row>
    <row r="20" spans="1:12" x14ac:dyDescent="0.25">
      <c r="A20">
        <v>19</v>
      </c>
      <c r="B20" t="s">
        <v>26</v>
      </c>
      <c r="C20" s="2">
        <v>86</v>
      </c>
      <c r="D20" s="3">
        <v>65</v>
      </c>
      <c r="E20" s="4">
        <v>76</v>
      </c>
      <c r="F20" s="5">
        <v>35</v>
      </c>
      <c r="G20" s="7">
        <v>16</v>
      </c>
      <c r="H20" s="8">
        <v>25</v>
      </c>
      <c r="I20" s="9">
        <v>78</v>
      </c>
      <c r="J20" s="10">
        <f t="shared" si="0"/>
        <v>381</v>
      </c>
      <c r="K20" s="11">
        <f t="shared" si="1"/>
        <v>54.428571428571431</v>
      </c>
      <c r="L20" s="6">
        <v>23</v>
      </c>
    </row>
    <row r="21" spans="1:12" x14ac:dyDescent="0.25">
      <c r="A21">
        <v>20</v>
      </c>
      <c r="B21" t="s">
        <v>27</v>
      </c>
      <c r="C21" s="2">
        <v>86</v>
      </c>
      <c r="D21" s="3">
        <v>75</v>
      </c>
      <c r="E21" s="4">
        <v>72</v>
      </c>
      <c r="F21" s="5">
        <v>62</v>
      </c>
      <c r="G21" s="7">
        <v>48</v>
      </c>
      <c r="H21" s="8">
        <v>62</v>
      </c>
      <c r="I21" s="9">
        <v>84</v>
      </c>
      <c r="J21" s="10">
        <f t="shared" si="0"/>
        <v>489</v>
      </c>
      <c r="K21" s="11">
        <f t="shared" si="1"/>
        <v>69.857142857142861</v>
      </c>
      <c r="L21" s="6">
        <v>6</v>
      </c>
    </row>
    <row r="22" spans="1:12" x14ac:dyDescent="0.25">
      <c r="A22">
        <v>21</v>
      </c>
      <c r="B22" t="s">
        <v>28</v>
      </c>
      <c r="C22" s="2">
        <v>84</v>
      </c>
      <c r="D22" s="3">
        <v>60</v>
      </c>
      <c r="E22" s="4">
        <v>73</v>
      </c>
      <c r="F22" s="5">
        <v>52</v>
      </c>
      <c r="G22" s="7">
        <v>25</v>
      </c>
      <c r="H22" s="8">
        <v>51</v>
      </c>
      <c r="I22" s="9">
        <v>95</v>
      </c>
      <c r="J22" s="10">
        <f t="shared" si="0"/>
        <v>440</v>
      </c>
      <c r="K22" s="11">
        <f t="shared" si="1"/>
        <v>62.857142857142854</v>
      </c>
      <c r="L22" s="6">
        <v>17</v>
      </c>
    </row>
    <row r="23" spans="1:12" x14ac:dyDescent="0.25">
      <c r="A23">
        <v>22</v>
      </c>
      <c r="B23" t="s">
        <v>30</v>
      </c>
      <c r="C23" s="2">
        <v>95</v>
      </c>
      <c r="D23" s="3">
        <v>95</v>
      </c>
      <c r="E23" s="4">
        <v>91</v>
      </c>
      <c r="F23" s="5">
        <v>95</v>
      </c>
      <c r="G23" s="7">
        <v>16</v>
      </c>
      <c r="H23" s="8">
        <v>35</v>
      </c>
      <c r="I23" s="9">
        <v>62</v>
      </c>
      <c r="J23" s="10">
        <f t="shared" si="0"/>
        <v>489</v>
      </c>
      <c r="K23" s="11">
        <f t="shared" si="1"/>
        <v>69.857142857142861</v>
      </c>
      <c r="L23" s="6">
        <v>7</v>
      </c>
    </row>
    <row r="24" spans="1:12" x14ac:dyDescent="0.25">
      <c r="A24">
        <v>23</v>
      </c>
      <c r="B24" t="s">
        <v>31</v>
      </c>
      <c r="C24" s="2">
        <v>65</v>
      </c>
      <c r="D24" s="3">
        <v>60</v>
      </c>
      <c r="E24" s="4">
        <v>62</v>
      </c>
      <c r="F24" s="5">
        <v>31</v>
      </c>
      <c r="G24" s="7">
        <v>47</v>
      </c>
      <c r="H24" s="8">
        <v>41</v>
      </c>
      <c r="I24" s="9">
        <v>74</v>
      </c>
      <c r="J24" s="10">
        <f t="shared" si="0"/>
        <v>380</v>
      </c>
      <c r="K24" s="11">
        <f t="shared" si="1"/>
        <v>54.285714285714285</v>
      </c>
      <c r="L24" s="6">
        <v>24</v>
      </c>
    </row>
    <row r="25" spans="1:12" x14ac:dyDescent="0.25">
      <c r="A25">
        <v>24</v>
      </c>
      <c r="B25" t="s">
        <v>32</v>
      </c>
      <c r="C25" s="2">
        <v>93</v>
      </c>
      <c r="D25" s="3">
        <v>95</v>
      </c>
      <c r="E25" s="4">
        <v>80</v>
      </c>
      <c r="F25" s="5">
        <v>62</v>
      </c>
      <c r="G25" s="7">
        <v>56</v>
      </c>
      <c r="H25" s="8">
        <v>75</v>
      </c>
      <c r="I25" s="9">
        <v>75</v>
      </c>
      <c r="J25" s="10">
        <f t="shared" si="0"/>
        <v>536</v>
      </c>
      <c r="K25" s="11">
        <f t="shared" si="1"/>
        <v>76.571428571428569</v>
      </c>
      <c r="L25" s="6">
        <v>2</v>
      </c>
    </row>
    <row r="26" spans="1:12" x14ac:dyDescent="0.25">
      <c r="A26">
        <v>25</v>
      </c>
      <c r="B26" t="s">
        <v>29</v>
      </c>
      <c r="C26" s="2">
        <v>90</v>
      </c>
      <c r="D26" s="3">
        <v>87</v>
      </c>
      <c r="E26" s="4">
        <v>85</v>
      </c>
      <c r="F26" s="5">
        <v>85</v>
      </c>
      <c r="G26" s="7">
        <v>33</v>
      </c>
      <c r="H26" s="8">
        <v>77</v>
      </c>
      <c r="I26" s="9">
        <v>71</v>
      </c>
      <c r="J26" s="10">
        <f t="shared" si="0"/>
        <v>528</v>
      </c>
      <c r="K26" s="11">
        <f t="shared" si="1"/>
        <v>75.428571428571431</v>
      </c>
      <c r="L26" s="6">
        <v>3</v>
      </c>
    </row>
    <row r="27" spans="1:12" x14ac:dyDescent="0.25">
      <c r="A27">
        <v>26</v>
      </c>
      <c r="B27" t="s">
        <v>33</v>
      </c>
      <c r="C27" s="2">
        <v>63</v>
      </c>
      <c r="D27" s="3">
        <v>65</v>
      </c>
      <c r="E27" s="4">
        <v>62</v>
      </c>
      <c r="F27" s="5">
        <v>62</v>
      </c>
      <c r="G27" s="7">
        <v>44</v>
      </c>
      <c r="H27" s="8">
        <v>62</v>
      </c>
      <c r="I27" s="9">
        <v>72</v>
      </c>
      <c r="J27" s="10">
        <f t="shared" si="0"/>
        <v>430</v>
      </c>
      <c r="K27" s="11">
        <f t="shared" si="1"/>
        <v>61.428571428571431</v>
      </c>
      <c r="L27" s="6">
        <v>18</v>
      </c>
    </row>
    <row r="28" spans="1:12" x14ac:dyDescent="0.25">
      <c r="A28">
        <v>27</v>
      </c>
      <c r="B28" t="s">
        <v>34</v>
      </c>
      <c r="C28" s="2">
        <v>92</v>
      </c>
      <c r="D28" s="3">
        <v>88</v>
      </c>
      <c r="E28" s="4">
        <v>94</v>
      </c>
      <c r="F28" s="5">
        <v>77</v>
      </c>
      <c r="G28" s="7">
        <v>85</v>
      </c>
      <c r="H28" s="8">
        <v>32</v>
      </c>
      <c r="I28" s="9">
        <v>75</v>
      </c>
      <c r="J28" s="10">
        <f t="shared" si="0"/>
        <v>543</v>
      </c>
      <c r="K28" s="11">
        <f t="shared" si="1"/>
        <v>77.571428571428569</v>
      </c>
      <c r="L28" s="6">
        <v>1</v>
      </c>
    </row>
    <row r="29" spans="1:12" x14ac:dyDescent="0.25">
      <c r="C29">
        <f>AVERAGE(C3:C28)</f>
        <v>76.807692307692307</v>
      </c>
      <c r="D29">
        <f t="shared" ref="D29:I29" si="2">AVERAGE(D3:D28)</f>
        <v>73.230769230769226</v>
      </c>
      <c r="E29">
        <f t="shared" si="2"/>
        <v>74.384615384615387</v>
      </c>
      <c r="F29">
        <f t="shared" si="2"/>
        <v>62.846153846153847</v>
      </c>
      <c r="G29">
        <f t="shared" si="2"/>
        <v>49</v>
      </c>
      <c r="H29">
        <f t="shared" si="2"/>
        <v>54.53846153846154</v>
      </c>
      <c r="I29">
        <f t="shared" si="2"/>
        <v>58.57692307692308</v>
      </c>
    </row>
    <row r="30" spans="1:12" x14ac:dyDescent="0.25">
      <c r="A30" s="1" t="s">
        <v>39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idden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sortState ref="A3:L28">
    <sortCondition ref="A2"/>
  </sortState>
  <mergeCells count="2">
    <mergeCell ref="A1:L1"/>
    <mergeCell ref="A30:L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2016-02-23T05:52:24Z</dcterms:created>
  <dcterms:modified xsi:type="dcterms:W3CDTF">2016-03-15T06:08:56Z</dcterms:modified>
</cp:coreProperties>
</file>