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C29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4" i="1"/>
  <c r="J5" i="1"/>
  <c r="J6" i="1"/>
  <c r="J7" i="1"/>
  <c r="J8" i="1"/>
  <c r="J9" i="1"/>
  <c r="J10" i="1"/>
  <c r="J11" i="1"/>
  <c r="J12" i="1"/>
  <c r="K3" i="1"/>
  <c r="J3" i="1"/>
</calcChain>
</file>

<file path=xl/sharedStrings.xml><?xml version="1.0" encoding="utf-8"?>
<sst xmlns="http://schemas.openxmlformats.org/spreadsheetml/2006/main" count="41" uniqueCount="40">
  <si>
    <t>安順國中104學年度第二學期一年七班第一次定期考成績統計表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</si>
  <si>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</si>
  <si>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</si>
  <si>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</si>
  <si>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英語</t>
  </si>
  <si>
    <t>數學</t>
  </si>
  <si>
    <t>生物</t>
  </si>
  <si>
    <t>歷史</t>
  </si>
  <si>
    <t>地理</t>
  </si>
  <si>
    <t>公民</t>
  </si>
  <si>
    <t>總分</t>
  </si>
  <si>
    <t>平均</t>
  </si>
  <si>
    <t>名次</t>
  </si>
  <si>
    <t>王○翔</t>
  </si>
  <si>
    <t>沈○凱</t>
  </si>
  <si>
    <t>林○陞</t>
  </si>
  <si>
    <t>林○伯</t>
  </si>
  <si>
    <t>洪○睿</t>
  </si>
  <si>
    <t>唐○倫</t>
  </si>
  <si>
    <t>陳○諺</t>
  </si>
  <si>
    <t>陳○廷</t>
  </si>
  <si>
    <t>陳○蒝</t>
  </si>
  <si>
    <t>黃○漢</t>
  </si>
  <si>
    <t>黃○傑</t>
  </si>
  <si>
    <t>黃○煒</t>
  </si>
  <si>
    <t>葉○毅</t>
  </si>
  <si>
    <t>鄭○倫</t>
  </si>
  <si>
    <t>盧○琮</t>
  </si>
  <si>
    <t>王○綺</t>
  </si>
  <si>
    <t>吳○玟</t>
  </si>
  <si>
    <t>汪○慧</t>
  </si>
  <si>
    <t>林○廷</t>
  </si>
  <si>
    <t>徐○芸</t>
  </si>
  <si>
    <t>許○兒</t>
  </si>
  <si>
    <t>陳○誼</t>
  </si>
  <si>
    <t>陳○寧</t>
  </si>
  <si>
    <t>黃○睿</t>
  </si>
  <si>
    <t>廖○鈴</t>
  </si>
  <si>
    <t>謝○玲</t>
  </si>
  <si>
    <t>親愛的家長:
上表是貴弟子的第一次成績，下次如果更努力就會更好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</si>
</sst>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2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00B0F0"/>
      <name val="新細明體"/>
      <family val="2"/>
      <charset val="136"/>
    </font>
    <font>
      <sz val="12"/>
      <color rgb="FF00B0F0"/>
      <name val="新細明體"/>
      <family val="1"/>
      <charset val="136"/>
      <scheme val="minor"/>
    </font>
    <font>
      <sz val="12"/>
      <color rgb="FF00B050"/>
      <name val="新細明體"/>
      <family val="2"/>
      <charset val="136"/>
    </font>
    <font>
      <sz val="12"/>
      <color rgb="FF00B050"/>
      <name val="新細明體"/>
      <family val="1"/>
      <charset val="136"/>
      <scheme val="minor"/>
    </font>
    <font>
      <sz val="12"/>
      <color rgb="FF92D050"/>
      <name val="新細明體"/>
      <family val="2"/>
      <charset val="136"/>
    </font>
    <font>
      <sz val="12"/>
      <color rgb="FF92D050"/>
      <name val="新細明體"/>
      <family val="1"/>
      <charset val="136"/>
      <scheme val="minor"/>
    </font>
    <font>
      <sz val="12"/>
      <color theme="5" tint="-0.249977111117893"/>
      <name val="新細明體"/>
      <family val="2"/>
      <charset val="136"/>
    </font>
    <font>
      <sz val="12"/>
      <color theme="5" tint="-0.249977111117893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002060"/>
      <name val="新細明體"/>
      <family val="2"/>
      <charset val="136"/>
    </font>
    <font>
      <sz val="12"/>
      <color rgb="FF002060"/>
      <name val="新細明體"/>
      <family val="1"/>
      <charset val="136"/>
      <scheme val="minor"/>
    </font>
    <font>
      <sz val="12"/>
      <color rgb="FF7030A0"/>
      <name val="新細明體"/>
      <family val="2"/>
      <charset val="136"/>
    </font>
    <font>
      <sz val="12"/>
      <color rgb="FF7030A0"/>
      <name val="新細明體"/>
      <family val="1"/>
      <charset val="136"/>
      <scheme val="minor"/>
    </font>
    <font>
      <sz val="12"/>
      <color rgb="FFFF00FF"/>
      <name val="新細明體"/>
      <family val="2"/>
      <charset val="136"/>
    </font>
    <font>
      <sz val="12"/>
      <color rgb="FFFF00FF"/>
      <name val="新細明體"/>
      <family val="1"/>
      <charset val="136"/>
      <scheme val="minor"/>
    </font>
    <font>
      <sz val="12"/>
      <color rgb="FFCC3399"/>
      <name val="新細明體"/>
      <family val="2"/>
      <charset val="136"/>
    </font>
    <font>
      <sz val="12"/>
      <color rgb="FFCC339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0" fillId="0" borderId="4" xfId="0" applyBorder="1">
      <alignment vertical="center"/>
    </xf>
    <xf numFmtId="0" fontId="3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2" fillId="0" borderId="4" xfId="0" applyFont="1" applyBorder="1">
      <alignment vertical="center"/>
    </xf>
    <xf numFmtId="0" fontId="7" fillId="0" borderId="4" xfId="0" applyFont="1" applyBorder="1">
      <alignment vertical="center"/>
    </xf>
    <xf numFmtId="0" fontId="11" fillId="0" borderId="4" xfId="0" applyFont="1" applyBorder="1">
      <alignment vertical="center"/>
    </xf>
    <xf numFmtId="0" fontId="9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14" fillId="0" borderId="4" xfId="0" applyFont="1" applyBorder="1">
      <alignment vertical="center"/>
    </xf>
    <xf numFmtId="0" fontId="16" fillId="0" borderId="4" xfId="0" applyFont="1" applyBorder="1">
      <alignment vertical="center"/>
    </xf>
    <xf numFmtId="0" fontId="18" fillId="0" borderId="4" xfId="0" applyFont="1" applyBorder="1">
      <alignment vertical="center"/>
    </xf>
    <xf numFmtId="176" fontId="20" fillId="0" borderId="4" xfId="0" applyNumberFormat="1" applyFont="1" applyBorder="1">
      <alignment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6" xfId="0" applyNumberFormat="1" applyBorder="1" applyAlignment="1">
      <alignment horizontal="right" vertical="top" textRotation="255" wrapText="1"/>
    </xf>
    <xf numFmtId="0" fontId="0" fillId="0" borderId="7" xfId="0" applyNumberFormat="1" applyBorder="1" applyAlignment="1">
      <alignment horizontal="right" vertical="top" textRotation="255"/>
    </xf>
    <xf numFmtId="0" fontId="0" fillId="0" borderId="8" xfId="0" applyNumberFormat="1" applyBorder="1" applyAlignment="1">
      <alignment horizontal="right" vertical="top" textRotation="255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CC33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topLeftCell="A16" zoomScale="140" zoomScaleNormal="140" workbookViewId="0">
      <selection activeCell="A30" sqref="A30:L30"/>
    </sheetView>
  </sheetViews>
  <sheetFormatPr defaultRowHeight="16.5" x14ac:dyDescent="0.25"/>
  <cols>
    <col min="1" max="1" width="5.625" customWidth="1"/>
    <col min="2" max="2" width="7" customWidth="1"/>
    <col min="3" max="3" width="4.875" style="1" customWidth="1"/>
    <col min="4" max="4" width="4.875" style="3" customWidth="1"/>
    <col min="5" max="5" width="4.875" style="5" customWidth="1"/>
    <col min="6" max="6" width="4.875" style="4" customWidth="1"/>
    <col min="7" max="7" width="4.875" style="2" customWidth="1"/>
    <col min="8" max="8" width="4.875" style="6" customWidth="1"/>
    <col min="9" max="9" width="4.875" style="7" customWidth="1"/>
    <col min="10" max="10" width="4.875" style="8" customWidth="1"/>
    <col min="11" max="11" width="4.875" style="9" customWidth="1"/>
    <col min="12" max="12" width="5.625" customWidth="1"/>
  </cols>
  <sheetData>
    <row r="1" spans="1:13" ht="17.25" thickBo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3" x14ac:dyDescent="0.25">
      <c r="A2" s="10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5" t="s">
        <v>7</v>
      </c>
      <c r="H2" s="16" t="s">
        <v>8</v>
      </c>
      <c r="I2" s="17" t="s">
        <v>9</v>
      </c>
      <c r="J2" s="18" t="s">
        <v>10</v>
      </c>
      <c r="K2" s="19" t="s">
        <v>11</v>
      </c>
      <c r="L2" s="29" t="s">
        <v>12</v>
      </c>
      <c r="M2" s="33" t="s">
        <v>39</v>
      </c>
    </row>
    <row r="3" spans="1:13" x14ac:dyDescent="0.25">
      <c r="A3" s="10">
        <v>1</v>
      </c>
      <c r="B3" s="10" t="s">
        <v>13</v>
      </c>
      <c r="C3" s="20">
        <v>63</v>
      </c>
      <c r="D3" s="21">
        <v>85</v>
      </c>
      <c r="E3" s="22">
        <v>25</v>
      </c>
      <c r="F3" s="23">
        <v>100</v>
      </c>
      <c r="G3" s="24">
        <v>87</v>
      </c>
      <c r="H3" s="25">
        <v>68</v>
      </c>
      <c r="I3" s="26">
        <v>54</v>
      </c>
      <c r="J3" s="27">
        <f t="shared" ref="J3:J28" si="0">SUM(C3:I3)</f>
        <v>482</v>
      </c>
      <c r="K3" s="28">
        <f t="shared" ref="K3:K28" si="1">AVERAGE(C3:I3)</f>
        <v>68.857142857142861</v>
      </c>
      <c r="L3" s="30">
        <v>14</v>
      </c>
      <c r="M3" s="34"/>
    </row>
    <row r="4" spans="1:13" x14ac:dyDescent="0.25">
      <c r="A4" s="10">
        <v>2</v>
      </c>
      <c r="B4" s="10" t="s">
        <v>14</v>
      </c>
      <c r="C4" s="20">
        <v>65</v>
      </c>
      <c r="D4" s="21">
        <v>54</v>
      </c>
      <c r="E4" s="22">
        <v>54</v>
      </c>
      <c r="F4" s="23">
        <v>25</v>
      </c>
      <c r="G4" s="24">
        <v>86</v>
      </c>
      <c r="H4" s="25">
        <v>25</v>
      </c>
      <c r="I4" s="26">
        <v>85</v>
      </c>
      <c r="J4" s="27">
        <f t="shared" si="0"/>
        <v>394</v>
      </c>
      <c r="K4" s="28">
        <f t="shared" si="1"/>
        <v>56.285714285714285</v>
      </c>
      <c r="L4" s="30">
        <v>25</v>
      </c>
      <c r="M4" s="34"/>
    </row>
    <row r="5" spans="1:13" x14ac:dyDescent="0.25">
      <c r="A5" s="10">
        <v>3</v>
      </c>
      <c r="B5" s="10" t="s">
        <v>15</v>
      </c>
      <c r="C5" s="20">
        <v>85</v>
      </c>
      <c r="D5" s="21">
        <v>100</v>
      </c>
      <c r="E5" s="22">
        <v>85</v>
      </c>
      <c r="F5" s="23">
        <v>54</v>
      </c>
      <c r="G5" s="24">
        <v>68</v>
      </c>
      <c r="H5" s="25">
        <v>54</v>
      </c>
      <c r="I5" s="26">
        <v>59</v>
      </c>
      <c r="J5" s="27">
        <f t="shared" si="0"/>
        <v>505</v>
      </c>
      <c r="K5" s="28">
        <f t="shared" si="1"/>
        <v>72.142857142857139</v>
      </c>
      <c r="L5" s="30">
        <v>8</v>
      </c>
      <c r="M5" s="34"/>
    </row>
    <row r="6" spans="1:13" x14ac:dyDescent="0.25">
      <c r="A6" s="10">
        <v>4</v>
      </c>
      <c r="B6" s="10" t="s">
        <v>16</v>
      </c>
      <c r="C6" s="20">
        <v>54</v>
      </c>
      <c r="D6" s="21">
        <v>25</v>
      </c>
      <c r="E6" s="22">
        <v>59</v>
      </c>
      <c r="F6" s="23">
        <v>85</v>
      </c>
      <c r="G6" s="24">
        <v>54</v>
      </c>
      <c r="H6" s="25">
        <v>85</v>
      </c>
      <c r="I6" s="26">
        <v>25</v>
      </c>
      <c r="J6" s="27">
        <f t="shared" si="0"/>
        <v>387</v>
      </c>
      <c r="K6" s="28">
        <f t="shared" si="1"/>
        <v>55.285714285714285</v>
      </c>
      <c r="L6" s="30">
        <v>26</v>
      </c>
      <c r="M6" s="34"/>
    </row>
    <row r="7" spans="1:13" x14ac:dyDescent="0.25">
      <c r="A7" s="10">
        <v>5</v>
      </c>
      <c r="B7" s="10" t="s">
        <v>17</v>
      </c>
      <c r="C7" s="20">
        <v>100</v>
      </c>
      <c r="D7" s="21">
        <v>54</v>
      </c>
      <c r="E7" s="22">
        <v>87</v>
      </c>
      <c r="F7" s="23">
        <v>59</v>
      </c>
      <c r="G7" s="24">
        <v>59</v>
      </c>
      <c r="H7" s="25">
        <v>59</v>
      </c>
      <c r="I7" s="26">
        <v>54</v>
      </c>
      <c r="J7" s="27">
        <f t="shared" si="0"/>
        <v>472</v>
      </c>
      <c r="K7" s="28">
        <f t="shared" si="1"/>
        <v>67.428571428571431</v>
      </c>
      <c r="L7" s="30">
        <v>17</v>
      </c>
      <c r="M7" s="34"/>
    </row>
    <row r="8" spans="1:13" x14ac:dyDescent="0.25">
      <c r="A8" s="10">
        <v>6</v>
      </c>
      <c r="B8" s="10" t="s">
        <v>18</v>
      </c>
      <c r="C8" s="20">
        <v>25</v>
      </c>
      <c r="D8" s="21">
        <v>85</v>
      </c>
      <c r="E8" s="22">
        <v>86</v>
      </c>
      <c r="F8" s="23">
        <v>25</v>
      </c>
      <c r="G8" s="24">
        <v>25</v>
      </c>
      <c r="H8" s="25">
        <v>87</v>
      </c>
      <c r="I8" s="26">
        <v>85</v>
      </c>
      <c r="J8" s="27">
        <f t="shared" si="0"/>
        <v>418</v>
      </c>
      <c r="K8" s="28">
        <f t="shared" si="1"/>
        <v>59.714285714285715</v>
      </c>
      <c r="L8" s="30">
        <v>23</v>
      </c>
      <c r="M8" s="34"/>
    </row>
    <row r="9" spans="1:13" x14ac:dyDescent="0.25">
      <c r="A9" s="10">
        <v>7</v>
      </c>
      <c r="B9" s="10" t="s">
        <v>19</v>
      </c>
      <c r="C9" s="20">
        <v>54</v>
      </c>
      <c r="D9" s="21">
        <v>80</v>
      </c>
      <c r="E9" s="22">
        <v>68</v>
      </c>
      <c r="F9" s="23">
        <v>54</v>
      </c>
      <c r="G9" s="24">
        <v>54</v>
      </c>
      <c r="H9" s="25">
        <v>86</v>
      </c>
      <c r="I9" s="26">
        <v>59</v>
      </c>
      <c r="J9" s="27">
        <f t="shared" si="0"/>
        <v>455</v>
      </c>
      <c r="K9" s="28">
        <f t="shared" si="1"/>
        <v>65</v>
      </c>
      <c r="L9" s="30">
        <v>19</v>
      </c>
      <c r="M9" s="34"/>
    </row>
    <row r="10" spans="1:13" x14ac:dyDescent="0.25">
      <c r="A10" s="10">
        <v>8</v>
      </c>
      <c r="B10" s="10" t="s">
        <v>20</v>
      </c>
      <c r="C10" s="20">
        <v>85</v>
      </c>
      <c r="D10" s="21">
        <v>85</v>
      </c>
      <c r="E10" s="22">
        <v>9</v>
      </c>
      <c r="F10" s="23">
        <v>85</v>
      </c>
      <c r="G10" s="24">
        <v>85</v>
      </c>
      <c r="H10" s="25">
        <v>68</v>
      </c>
      <c r="I10" s="26">
        <v>87</v>
      </c>
      <c r="J10" s="27">
        <f t="shared" si="0"/>
        <v>504</v>
      </c>
      <c r="K10" s="28">
        <f t="shared" si="1"/>
        <v>72</v>
      </c>
      <c r="L10" s="30">
        <v>10</v>
      </c>
      <c r="M10" s="34"/>
    </row>
    <row r="11" spans="1:13" x14ac:dyDescent="0.25">
      <c r="A11" s="10">
        <v>9</v>
      </c>
      <c r="B11" s="10" t="s">
        <v>21</v>
      </c>
      <c r="C11" s="20">
        <v>54</v>
      </c>
      <c r="D11" s="21">
        <v>54</v>
      </c>
      <c r="E11" s="22">
        <v>59</v>
      </c>
      <c r="F11" s="23">
        <v>87</v>
      </c>
      <c r="G11" s="24">
        <v>59</v>
      </c>
      <c r="H11" s="25">
        <v>54</v>
      </c>
      <c r="I11" s="26">
        <v>86</v>
      </c>
      <c r="J11" s="27">
        <f t="shared" si="0"/>
        <v>453</v>
      </c>
      <c r="K11" s="28">
        <f t="shared" si="1"/>
        <v>64.714285714285708</v>
      </c>
      <c r="L11" s="30">
        <v>20</v>
      </c>
      <c r="M11" s="34"/>
    </row>
    <row r="12" spans="1:13" x14ac:dyDescent="0.25">
      <c r="A12" s="10">
        <v>10</v>
      </c>
      <c r="B12" s="10" t="s">
        <v>22</v>
      </c>
      <c r="C12" s="20">
        <v>85</v>
      </c>
      <c r="D12" s="21">
        <v>100</v>
      </c>
      <c r="E12" s="22">
        <v>25</v>
      </c>
      <c r="F12" s="23">
        <v>86</v>
      </c>
      <c r="G12" s="24">
        <v>87</v>
      </c>
      <c r="H12" s="25">
        <v>54</v>
      </c>
      <c r="I12" s="26">
        <v>68</v>
      </c>
      <c r="J12" s="27">
        <f t="shared" si="0"/>
        <v>505</v>
      </c>
      <c r="K12" s="28">
        <f t="shared" si="1"/>
        <v>72.142857142857139</v>
      </c>
      <c r="L12" s="30">
        <v>8</v>
      </c>
      <c r="M12" s="34"/>
    </row>
    <row r="13" spans="1:13" x14ac:dyDescent="0.25">
      <c r="A13" s="10">
        <v>11</v>
      </c>
      <c r="B13" s="10" t="s">
        <v>23</v>
      </c>
      <c r="C13" s="20">
        <v>59</v>
      </c>
      <c r="D13" s="21">
        <v>54</v>
      </c>
      <c r="E13" s="22">
        <v>54</v>
      </c>
      <c r="F13" s="23">
        <v>68</v>
      </c>
      <c r="G13" s="24">
        <v>86</v>
      </c>
      <c r="H13" s="25">
        <v>100</v>
      </c>
      <c r="I13" s="26">
        <v>54</v>
      </c>
      <c r="J13" s="27">
        <f t="shared" si="0"/>
        <v>475</v>
      </c>
      <c r="K13" s="28">
        <f t="shared" si="1"/>
        <v>67.857142857142861</v>
      </c>
      <c r="L13" s="30">
        <v>15</v>
      </c>
      <c r="M13" s="34"/>
    </row>
    <row r="14" spans="1:13" x14ac:dyDescent="0.25">
      <c r="A14" s="10">
        <v>12</v>
      </c>
      <c r="B14" s="10" t="s">
        <v>24</v>
      </c>
      <c r="C14" s="20">
        <v>25</v>
      </c>
      <c r="D14" s="21">
        <v>85</v>
      </c>
      <c r="E14" s="22">
        <v>85</v>
      </c>
      <c r="F14" s="23">
        <v>86</v>
      </c>
      <c r="G14" s="24">
        <v>68</v>
      </c>
      <c r="H14" s="25">
        <v>25</v>
      </c>
      <c r="I14" s="26">
        <v>85</v>
      </c>
      <c r="J14" s="27">
        <f t="shared" si="0"/>
        <v>459</v>
      </c>
      <c r="K14" s="28">
        <f t="shared" si="1"/>
        <v>65.571428571428569</v>
      </c>
      <c r="L14" s="30">
        <v>18</v>
      </c>
      <c r="M14" s="34"/>
    </row>
    <row r="15" spans="1:13" x14ac:dyDescent="0.25">
      <c r="A15" s="10">
        <v>13</v>
      </c>
      <c r="B15" s="10" t="s">
        <v>25</v>
      </c>
      <c r="C15" s="20">
        <v>54</v>
      </c>
      <c r="D15" s="21">
        <v>59</v>
      </c>
      <c r="E15" s="22">
        <v>59</v>
      </c>
      <c r="F15" s="23">
        <v>68</v>
      </c>
      <c r="G15" s="24">
        <v>87</v>
      </c>
      <c r="H15" s="25">
        <v>54</v>
      </c>
      <c r="I15" s="26">
        <v>59</v>
      </c>
      <c r="J15" s="27">
        <f t="shared" si="0"/>
        <v>440</v>
      </c>
      <c r="K15" s="28">
        <f t="shared" si="1"/>
        <v>62.857142857142854</v>
      </c>
      <c r="L15" s="30">
        <v>22</v>
      </c>
      <c r="M15" s="34"/>
    </row>
    <row r="16" spans="1:13" x14ac:dyDescent="0.25">
      <c r="A16" s="10">
        <v>14</v>
      </c>
      <c r="B16" s="10" t="s">
        <v>26</v>
      </c>
      <c r="C16" s="20">
        <v>85</v>
      </c>
      <c r="D16" s="21">
        <v>25</v>
      </c>
      <c r="E16" s="22">
        <v>87</v>
      </c>
      <c r="F16" s="23">
        <v>54</v>
      </c>
      <c r="G16" s="24">
        <v>86</v>
      </c>
      <c r="H16" s="25">
        <v>85</v>
      </c>
      <c r="I16" s="26">
        <v>87</v>
      </c>
      <c r="J16" s="27">
        <f t="shared" si="0"/>
        <v>509</v>
      </c>
      <c r="K16" s="28">
        <f t="shared" si="1"/>
        <v>72.714285714285708</v>
      </c>
      <c r="L16" s="30">
        <v>5</v>
      </c>
      <c r="M16" s="34"/>
    </row>
    <row r="17" spans="1:13" x14ac:dyDescent="0.25">
      <c r="A17" s="10">
        <v>15</v>
      </c>
      <c r="B17" s="10" t="s">
        <v>27</v>
      </c>
      <c r="C17" s="20">
        <v>59</v>
      </c>
      <c r="D17" s="21">
        <v>54</v>
      </c>
      <c r="E17" s="22">
        <v>86</v>
      </c>
      <c r="F17" s="23">
        <v>85</v>
      </c>
      <c r="G17" s="24">
        <v>68</v>
      </c>
      <c r="H17" s="25">
        <v>86</v>
      </c>
      <c r="I17" s="26">
        <v>86</v>
      </c>
      <c r="J17" s="27">
        <f t="shared" si="0"/>
        <v>524</v>
      </c>
      <c r="K17" s="28">
        <f t="shared" si="1"/>
        <v>74.857142857142861</v>
      </c>
      <c r="L17" s="30">
        <v>3</v>
      </c>
      <c r="M17" s="34"/>
    </row>
    <row r="18" spans="1:13" x14ac:dyDescent="0.25">
      <c r="A18" s="10">
        <v>16</v>
      </c>
      <c r="B18" s="10" t="s">
        <v>28</v>
      </c>
      <c r="C18" s="20">
        <v>87</v>
      </c>
      <c r="D18" s="21">
        <v>85</v>
      </c>
      <c r="E18" s="22">
        <v>68</v>
      </c>
      <c r="F18" s="23">
        <v>59</v>
      </c>
      <c r="G18" s="24">
        <v>54</v>
      </c>
      <c r="H18" s="25">
        <v>68</v>
      </c>
      <c r="I18" s="26">
        <v>54</v>
      </c>
      <c r="J18" s="27">
        <f t="shared" si="0"/>
        <v>475</v>
      </c>
      <c r="K18" s="28">
        <f t="shared" si="1"/>
        <v>67.857142857142861</v>
      </c>
      <c r="L18" s="30">
        <v>15</v>
      </c>
      <c r="M18" s="34"/>
    </row>
    <row r="19" spans="1:13" x14ac:dyDescent="0.25">
      <c r="A19" s="10">
        <v>17</v>
      </c>
      <c r="B19" s="10" t="s">
        <v>29</v>
      </c>
      <c r="C19" s="20">
        <v>86</v>
      </c>
      <c r="D19" s="21">
        <v>59</v>
      </c>
      <c r="E19" s="22">
        <v>68</v>
      </c>
      <c r="F19" s="23">
        <v>87</v>
      </c>
      <c r="G19" s="24">
        <v>85</v>
      </c>
      <c r="H19" s="25">
        <v>54</v>
      </c>
      <c r="I19" s="26">
        <v>85</v>
      </c>
      <c r="J19" s="27">
        <f t="shared" si="0"/>
        <v>524</v>
      </c>
      <c r="K19" s="28">
        <f t="shared" si="1"/>
        <v>74.857142857142861</v>
      </c>
      <c r="L19" s="30">
        <v>3</v>
      </c>
      <c r="M19" s="34"/>
    </row>
    <row r="20" spans="1:13" x14ac:dyDescent="0.25">
      <c r="A20" s="10">
        <v>18</v>
      </c>
      <c r="B20" s="10" t="s">
        <v>30</v>
      </c>
      <c r="C20" s="20">
        <v>68</v>
      </c>
      <c r="D20" s="21">
        <v>87</v>
      </c>
      <c r="E20" s="22">
        <v>86</v>
      </c>
      <c r="F20" s="23">
        <v>86</v>
      </c>
      <c r="G20" s="24">
        <v>59</v>
      </c>
      <c r="H20" s="25">
        <v>85</v>
      </c>
      <c r="I20" s="26">
        <v>59</v>
      </c>
      <c r="J20" s="27">
        <f t="shared" si="0"/>
        <v>530</v>
      </c>
      <c r="K20" s="28">
        <f t="shared" si="1"/>
        <v>75.714285714285708</v>
      </c>
      <c r="L20" s="30">
        <v>2</v>
      </c>
      <c r="M20" s="34"/>
    </row>
    <row r="21" spans="1:13" x14ac:dyDescent="0.25">
      <c r="A21" s="10">
        <v>19</v>
      </c>
      <c r="B21" s="10" t="s">
        <v>31</v>
      </c>
      <c r="C21" s="20">
        <v>98</v>
      </c>
      <c r="D21" s="21">
        <v>86</v>
      </c>
      <c r="E21" s="22">
        <v>68</v>
      </c>
      <c r="F21" s="23">
        <v>54</v>
      </c>
      <c r="G21" s="24">
        <v>25</v>
      </c>
      <c r="H21" s="25">
        <v>59</v>
      </c>
      <c r="I21" s="26">
        <v>25</v>
      </c>
      <c r="J21" s="27">
        <f t="shared" si="0"/>
        <v>415</v>
      </c>
      <c r="K21" s="28">
        <f t="shared" si="1"/>
        <v>59.285714285714285</v>
      </c>
      <c r="L21" s="30">
        <v>24</v>
      </c>
      <c r="M21" s="34"/>
    </row>
    <row r="22" spans="1:13" x14ac:dyDescent="0.25">
      <c r="A22" s="10">
        <v>20</v>
      </c>
      <c r="B22" s="10" t="s">
        <v>32</v>
      </c>
      <c r="C22" s="20">
        <v>85</v>
      </c>
      <c r="D22" s="21">
        <v>68</v>
      </c>
      <c r="E22" s="22">
        <v>54</v>
      </c>
      <c r="F22" s="23">
        <v>85</v>
      </c>
      <c r="G22" s="24">
        <v>54</v>
      </c>
      <c r="H22" s="25">
        <v>87</v>
      </c>
      <c r="I22" s="26">
        <v>54</v>
      </c>
      <c r="J22" s="27">
        <f t="shared" si="0"/>
        <v>487</v>
      </c>
      <c r="K22" s="28">
        <f t="shared" si="1"/>
        <v>69.571428571428569</v>
      </c>
      <c r="L22" s="30">
        <v>12</v>
      </c>
      <c r="M22" s="34"/>
    </row>
    <row r="23" spans="1:13" x14ac:dyDescent="0.25">
      <c r="A23" s="10">
        <v>21</v>
      </c>
      <c r="B23" s="10" t="s">
        <v>33</v>
      </c>
      <c r="C23" s="20">
        <v>54</v>
      </c>
      <c r="D23" s="21">
        <v>54</v>
      </c>
      <c r="E23" s="22">
        <v>85</v>
      </c>
      <c r="F23" s="23">
        <v>59</v>
      </c>
      <c r="G23" s="24">
        <v>85</v>
      </c>
      <c r="H23" s="25">
        <v>86</v>
      </c>
      <c r="I23" s="26">
        <v>85</v>
      </c>
      <c r="J23" s="27">
        <f t="shared" si="0"/>
        <v>508</v>
      </c>
      <c r="K23" s="28">
        <f t="shared" si="1"/>
        <v>72.571428571428569</v>
      </c>
      <c r="L23" s="30">
        <v>6</v>
      </c>
      <c r="M23" s="34"/>
    </row>
    <row r="24" spans="1:13" x14ac:dyDescent="0.25">
      <c r="A24" s="10">
        <v>22</v>
      </c>
      <c r="B24" s="10" t="s">
        <v>34</v>
      </c>
      <c r="C24" s="20">
        <v>100</v>
      </c>
      <c r="D24" s="21">
        <v>85</v>
      </c>
      <c r="E24" s="22">
        <v>59</v>
      </c>
      <c r="F24" s="23">
        <v>25</v>
      </c>
      <c r="G24" s="24">
        <v>59</v>
      </c>
      <c r="H24" s="25">
        <v>54</v>
      </c>
      <c r="I24" s="26">
        <v>59</v>
      </c>
      <c r="J24" s="27">
        <f t="shared" si="0"/>
        <v>441</v>
      </c>
      <c r="K24" s="28">
        <f t="shared" si="1"/>
        <v>63</v>
      </c>
      <c r="L24" s="30">
        <v>21</v>
      </c>
      <c r="M24" s="34"/>
    </row>
    <row r="25" spans="1:13" x14ac:dyDescent="0.25">
      <c r="A25" s="10">
        <v>23</v>
      </c>
      <c r="B25" s="10" t="s">
        <v>35</v>
      </c>
      <c r="C25" s="20">
        <v>25</v>
      </c>
      <c r="D25" s="21">
        <v>59</v>
      </c>
      <c r="E25" s="22">
        <v>87</v>
      </c>
      <c r="F25" s="23">
        <v>54</v>
      </c>
      <c r="G25" s="24">
        <v>87</v>
      </c>
      <c r="H25" s="25">
        <v>85</v>
      </c>
      <c r="I25" s="26">
        <v>87</v>
      </c>
      <c r="J25" s="27">
        <f t="shared" si="0"/>
        <v>484</v>
      </c>
      <c r="K25" s="28">
        <f t="shared" si="1"/>
        <v>69.142857142857139</v>
      </c>
      <c r="L25" s="30">
        <v>13</v>
      </c>
      <c r="M25" s="34"/>
    </row>
    <row r="26" spans="1:13" x14ac:dyDescent="0.25">
      <c r="A26" s="10">
        <v>24</v>
      </c>
      <c r="B26" s="10" t="s">
        <v>36</v>
      </c>
      <c r="C26" s="20">
        <v>54</v>
      </c>
      <c r="D26" s="21">
        <v>87</v>
      </c>
      <c r="E26" s="22">
        <v>86</v>
      </c>
      <c r="F26" s="23">
        <v>85</v>
      </c>
      <c r="G26" s="24">
        <v>86</v>
      </c>
      <c r="H26" s="25">
        <v>59</v>
      </c>
      <c r="I26" s="26">
        <v>86</v>
      </c>
      <c r="J26" s="27">
        <f t="shared" si="0"/>
        <v>543</v>
      </c>
      <c r="K26" s="28">
        <f t="shared" si="1"/>
        <v>77.571428571428569</v>
      </c>
      <c r="L26" s="30">
        <v>1</v>
      </c>
      <c r="M26" s="34"/>
    </row>
    <row r="27" spans="1:13" x14ac:dyDescent="0.25">
      <c r="A27" s="10">
        <v>25</v>
      </c>
      <c r="B27" s="10" t="s">
        <v>37</v>
      </c>
      <c r="C27" s="20">
        <v>85</v>
      </c>
      <c r="D27" s="21">
        <v>86</v>
      </c>
      <c r="E27" s="22">
        <v>54</v>
      </c>
      <c r="F27" s="23">
        <v>59</v>
      </c>
      <c r="G27" s="24">
        <v>68</v>
      </c>
      <c r="H27" s="25">
        <v>87</v>
      </c>
      <c r="I27" s="26">
        <v>68</v>
      </c>
      <c r="J27" s="27">
        <f t="shared" si="0"/>
        <v>507</v>
      </c>
      <c r="K27" s="28">
        <f t="shared" si="1"/>
        <v>72.428571428571431</v>
      </c>
      <c r="L27" s="30">
        <v>7</v>
      </c>
      <c r="M27" s="34"/>
    </row>
    <row r="28" spans="1:13" ht="17.25" thickBot="1" x14ac:dyDescent="0.3">
      <c r="A28" s="10">
        <v>26</v>
      </c>
      <c r="B28" s="10" t="s">
        <v>38</v>
      </c>
      <c r="C28" s="20">
        <v>59</v>
      </c>
      <c r="D28" s="21">
        <v>54</v>
      </c>
      <c r="E28" s="22">
        <v>85</v>
      </c>
      <c r="F28" s="23">
        <v>87</v>
      </c>
      <c r="G28" s="24">
        <v>57</v>
      </c>
      <c r="H28" s="25">
        <v>86</v>
      </c>
      <c r="I28" s="26">
        <v>65</v>
      </c>
      <c r="J28" s="27">
        <f t="shared" si="0"/>
        <v>493</v>
      </c>
      <c r="K28" s="28">
        <f t="shared" si="1"/>
        <v>70.428571428571431</v>
      </c>
      <c r="L28" s="30">
        <v>11</v>
      </c>
      <c r="M28" s="35"/>
    </row>
    <row r="29" spans="1:13" ht="17.25" thickBot="1" x14ac:dyDescent="0.3">
      <c r="C29" s="1">
        <f>AVERAGE(C3:C28)</f>
        <v>67.42307692307692</v>
      </c>
      <c r="D29" s="1">
        <f t="shared" ref="D29:I29" si="2">AVERAGE(D3:D28)</f>
        <v>69.57692307692308</v>
      </c>
      <c r="E29" s="1">
        <f t="shared" si="2"/>
        <v>66.461538461538467</v>
      </c>
      <c r="F29" s="1">
        <f t="shared" si="2"/>
        <v>67.730769230769226</v>
      </c>
      <c r="G29" s="1">
        <f t="shared" si="2"/>
        <v>68.384615384615387</v>
      </c>
      <c r="H29" s="1">
        <f t="shared" si="2"/>
        <v>69.230769230769226</v>
      </c>
      <c r="I29" s="1">
        <f t="shared" si="2"/>
        <v>67.692307692307693</v>
      </c>
    </row>
    <row r="30" spans="1:13" s="32" customFormat="1" ht="45" customHeight="1" thickBot="1" x14ac:dyDescent="0.3">
      <c r="A30" s="36" t="s">
        <v>39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8"/>
    </row>
  </sheetData>
  <sortState ref="A3:M28">
    <sortCondition ref="A2"/>
  </sortState>
  <mergeCells count="3">
    <mergeCell ref="A1:L1"/>
    <mergeCell ref="A30:L30"/>
    <mergeCell ref="M2:M2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2016-03-16T07:01:16Z</cp:lastPrinted>
  <dcterms:created xsi:type="dcterms:W3CDTF">2016-02-23T06:24:50Z</dcterms:created>
  <dcterms:modified xsi:type="dcterms:W3CDTF">2016-03-16T07:04:27Z</dcterms:modified>
</cp:coreProperties>
</file>