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8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<sst xmlns="http://schemas.openxmlformats.org/spreadsheetml/2006/main" count="40" uniqueCount="40">
  <si>
    <t>安順國104學年度第二學期第一次段考成績表</t>
    <phoneticPr fontId="1" type="noConversion"/>
  </si>
  <si>
    <t>姓名</t>
    <phoneticPr fontId="1" type="noConversion"/>
  </si>
  <si>
    <t>座號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</si>
  <si>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</si>
  <si>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</si>
  <si>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</si>
  <si>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</si>
  <si>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</si>
  <si>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</si>
  <si>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</si>
  <si>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</si>
  <si>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</si>
  <si>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</si>
  <si>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王泰翔</t>
    <phoneticPr fontId="1" type="noConversion"/>
  </si>
  <si>
    <t>沈義凱</t>
    <phoneticPr fontId="1" type="noConversion"/>
  </si>
  <si>
    <t>林育陞</t>
    <phoneticPr fontId="1" type="noConversion"/>
  </si>
  <si>
    <t>林冠伯</t>
    <phoneticPr fontId="1" type="noConversion"/>
  </si>
  <si>
    <t>洪啟睿</t>
    <phoneticPr fontId="1" type="noConversion"/>
  </si>
  <si>
    <t>唐貴倫</t>
    <phoneticPr fontId="1" type="noConversion"/>
  </si>
  <si>
    <t>陳俊諺</t>
    <phoneticPr fontId="1" type="noConversion"/>
  </si>
  <si>
    <t>陳奕廷</t>
    <phoneticPr fontId="1" type="noConversion"/>
  </si>
  <si>
    <t>黃偉傑</t>
    <phoneticPr fontId="1" type="noConversion"/>
  </si>
  <si>
    <t>黃富煒</t>
    <phoneticPr fontId="1" type="noConversion"/>
  </si>
  <si>
    <t>黃柏翰</t>
    <phoneticPr fontId="1" type="noConversion"/>
  </si>
  <si>
    <t>親愛的家長:希望可以讓子弟成績進步。</t>
    <phoneticPr fontId="1" type="noConversion"/>
  </si>
  <si>
    <t>謝佳琳</t>
    <phoneticPr fontId="1" type="noConversion"/>
  </si>
  <si>
    <t>業博弈</t>
    <phoneticPr fontId="1" type="noConversion"/>
  </si>
  <si>
    <t>正與倫</t>
    <phoneticPr fontId="1" type="noConversion"/>
  </si>
  <si>
    <t>陳冠霖</t>
    <phoneticPr fontId="1" type="noConversion"/>
  </si>
  <si>
    <t>盧炳重</t>
    <phoneticPr fontId="1" type="noConversion"/>
  </si>
  <si>
    <t>王詩琪</t>
    <phoneticPr fontId="1" type="noConversion"/>
  </si>
  <si>
    <t>汪嘉惠</t>
    <phoneticPr fontId="1" type="noConversion"/>
  </si>
  <si>
    <t>吳嘉文</t>
    <phoneticPr fontId="1" type="noConversion"/>
  </si>
  <si>
    <t>林郁婷</t>
    <phoneticPr fontId="1" type="noConversion"/>
  </si>
  <si>
    <t>徐芷芸</t>
    <phoneticPr fontId="1" type="noConversion"/>
  </si>
  <si>
    <t>許宣兒</t>
    <phoneticPr fontId="1" type="noConversion"/>
  </si>
  <si>
    <t>陳芷儀</t>
    <phoneticPr fontId="1" type="noConversion"/>
  </si>
  <si>
    <t>黃彭瑞</t>
    <phoneticPr fontId="1" type="noConversion"/>
  </si>
  <si>
    <t>廖尹林</t>
    <phoneticPr fontId="1" type="noConversion"/>
  </si>
  <si>
    <t>陳柏園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</si>
</sst>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theme="6"/>
      <name val="新細明體"/>
      <family val="2"/>
      <charset val="136"/>
      <scheme val="minor"/>
    </font>
    <font>
      <sz val="12"/>
      <color rgb="FFFF66CC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M2" sqref="M2:N28"/>
    </sheetView>
  </sheetViews>
  <sheetFormatPr defaultRowHeight="16.5" x14ac:dyDescent="0.25"/>
  <cols>
    <col min="1" max="1" width="5.5" bestFit="1" customWidth="1"/>
    <col min="2" max="2" width="10.375" customWidth="1"/>
    <col min="3" max="9" width="5.5" bestFit="1" customWidth="1"/>
    <col min="10" max="10" width="6.875" customWidth="1"/>
    <col min="11" max="12" width="5.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5">
      <c r="A2" s="2" t="s">
        <v>2</v>
      </c>
      <c r="B2" s="2" t="s">
        <v>1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7" t="s">
        <v>10</v>
      </c>
      <c r="K2" s="18" t="s">
        <v>11</v>
      </c>
      <c r="L2" s="19" t="s">
        <v>12</v>
      </c>
      <c r="M2" s="3"/>
      <c r="N2" s="4"/>
    </row>
    <row r="3" spans="1:14" x14ac:dyDescent="0.25">
      <c r="A3" s="2">
        <v>1</v>
      </c>
      <c r="B3" s="2" t="s">
        <v>13</v>
      </c>
      <c r="C3" s="9">
        <v>100</v>
      </c>
      <c r="D3" s="10">
        <v>75</v>
      </c>
      <c r="E3" s="11">
        <v>52</v>
      </c>
      <c r="F3" s="12">
        <v>50</v>
      </c>
      <c r="G3" s="13">
        <v>60</v>
      </c>
      <c r="H3" s="14">
        <v>40</v>
      </c>
      <c r="I3" s="15">
        <v>28</v>
      </c>
      <c r="J3" s="17">
        <f>SUM(C3:I3)</f>
        <v>405</v>
      </c>
      <c r="K3" s="18">
        <f>AVERAGE(C3:I3)</f>
        <v>57.857142857142854</v>
      </c>
      <c r="L3" s="19">
        <v>23</v>
      </c>
      <c r="M3" s="5"/>
      <c r="N3" s="6"/>
    </row>
    <row r="4" spans="1:14" x14ac:dyDescent="0.25">
      <c r="A4" s="2">
        <v>2</v>
      </c>
      <c r="B4" s="2" t="s">
        <v>14</v>
      </c>
      <c r="C4" s="9">
        <v>100</v>
      </c>
      <c r="D4" s="10">
        <v>100</v>
      </c>
      <c r="E4" s="11">
        <v>100</v>
      </c>
      <c r="F4" s="12">
        <v>100</v>
      </c>
      <c r="G4" s="13">
        <v>100</v>
      </c>
      <c r="H4" s="14">
        <v>100</v>
      </c>
      <c r="I4" s="15">
        <v>100</v>
      </c>
      <c r="J4" s="17">
        <f>SUM(C4:I4)</f>
        <v>700</v>
      </c>
      <c r="K4" s="18">
        <f>AVERAGE(C4:I4)</f>
        <v>100</v>
      </c>
      <c r="L4" s="19">
        <v>1</v>
      </c>
      <c r="M4" s="5"/>
      <c r="N4" s="6"/>
    </row>
    <row r="5" spans="1:14" x14ac:dyDescent="0.25">
      <c r="A5" s="2">
        <v>3</v>
      </c>
      <c r="B5" s="2" t="s">
        <v>15</v>
      </c>
      <c r="C5" s="9">
        <v>98</v>
      </c>
      <c r="D5" s="10">
        <v>77</v>
      </c>
      <c r="E5" s="11">
        <v>25</v>
      </c>
      <c r="F5" s="12">
        <v>63</v>
      </c>
      <c r="G5" s="13">
        <v>65</v>
      </c>
      <c r="H5" s="14">
        <v>52</v>
      </c>
      <c r="I5" s="15">
        <v>48</v>
      </c>
      <c r="J5" s="17">
        <f>SUM(C5:I5)</f>
        <v>428</v>
      </c>
      <c r="K5" s="18">
        <f>AVERAGE(C5:I5)</f>
        <v>61.142857142857146</v>
      </c>
      <c r="L5" s="19">
        <v>20</v>
      </c>
      <c r="M5" s="5"/>
      <c r="N5" s="6"/>
    </row>
    <row r="6" spans="1:14" x14ac:dyDescent="0.25">
      <c r="A6" s="2">
        <v>4</v>
      </c>
      <c r="B6" s="2" t="s">
        <v>16</v>
      </c>
      <c r="C6" s="9">
        <v>97</v>
      </c>
      <c r="D6" s="10">
        <v>78</v>
      </c>
      <c r="E6" s="11">
        <v>80</v>
      </c>
      <c r="F6" s="12">
        <v>85</v>
      </c>
      <c r="G6" s="13">
        <v>42</v>
      </c>
      <c r="H6" s="14">
        <v>85</v>
      </c>
      <c r="I6" s="15">
        <v>89</v>
      </c>
      <c r="J6" s="17">
        <f>SUM(C6:I6)</f>
        <v>556</v>
      </c>
      <c r="K6" s="18">
        <f>AVERAGE(C6:I6)</f>
        <v>79.428571428571431</v>
      </c>
      <c r="L6" s="19">
        <v>6</v>
      </c>
      <c r="M6" s="5"/>
      <c r="N6" s="6"/>
    </row>
    <row r="7" spans="1:14" x14ac:dyDescent="0.25">
      <c r="A7" s="2">
        <v>5</v>
      </c>
      <c r="B7" s="2" t="s">
        <v>17</v>
      </c>
      <c r="C7" s="9">
        <v>96</v>
      </c>
      <c r="D7" s="10">
        <v>79</v>
      </c>
      <c r="E7" s="11">
        <v>81</v>
      </c>
      <c r="F7" s="12">
        <v>87</v>
      </c>
      <c r="G7" s="13">
        <v>87</v>
      </c>
      <c r="H7" s="14">
        <v>87</v>
      </c>
      <c r="I7" s="15">
        <v>87</v>
      </c>
      <c r="J7" s="17">
        <f>SUM(C7:I7)</f>
        <v>604</v>
      </c>
      <c r="K7" s="18">
        <f>AVERAGE(C7:I7)</f>
        <v>86.285714285714292</v>
      </c>
      <c r="L7" s="19">
        <v>4</v>
      </c>
      <c r="M7" s="5"/>
      <c r="N7" s="6"/>
    </row>
    <row r="8" spans="1:14" x14ac:dyDescent="0.25">
      <c r="A8" s="2">
        <v>6</v>
      </c>
      <c r="B8" s="2" t="s">
        <v>18</v>
      </c>
      <c r="C8" s="9">
        <v>95</v>
      </c>
      <c r="D8" s="10">
        <v>80</v>
      </c>
      <c r="E8" s="11">
        <v>82</v>
      </c>
      <c r="F8" s="12">
        <v>90</v>
      </c>
      <c r="G8" s="13">
        <v>90</v>
      </c>
      <c r="H8" s="14">
        <v>90</v>
      </c>
      <c r="I8" s="15">
        <v>90</v>
      </c>
      <c r="J8" s="17">
        <f>SUM(C8:I8)</f>
        <v>617</v>
      </c>
      <c r="K8" s="18">
        <f>AVERAGE(C8:I8)</f>
        <v>88.142857142857139</v>
      </c>
      <c r="L8" s="19">
        <v>2</v>
      </c>
      <c r="M8" s="5"/>
      <c r="N8" s="6"/>
    </row>
    <row r="9" spans="1:14" x14ac:dyDescent="0.25">
      <c r="A9" s="2">
        <v>7</v>
      </c>
      <c r="B9" s="2" t="s">
        <v>19</v>
      </c>
      <c r="C9" s="9">
        <v>94</v>
      </c>
      <c r="D9" s="10">
        <v>81</v>
      </c>
      <c r="E9" s="11">
        <v>83</v>
      </c>
      <c r="F9" s="12">
        <v>79</v>
      </c>
      <c r="G9" s="13">
        <v>46</v>
      </c>
      <c r="H9" s="14">
        <v>25</v>
      </c>
      <c r="I9" s="15">
        <v>31</v>
      </c>
      <c r="J9" s="17">
        <f>SUM(C9:I9)</f>
        <v>439</v>
      </c>
      <c r="K9" s="18">
        <f>AVERAGE(C9:I9)</f>
        <v>62.714285714285715</v>
      </c>
      <c r="L9" s="19">
        <v>19</v>
      </c>
      <c r="M9" s="5"/>
      <c r="N9" s="6"/>
    </row>
    <row r="10" spans="1:14" x14ac:dyDescent="0.25">
      <c r="A10" s="2">
        <v>8</v>
      </c>
      <c r="B10" s="2" t="s">
        <v>20</v>
      </c>
      <c r="C10" s="9">
        <v>93</v>
      </c>
      <c r="D10" s="10">
        <v>82</v>
      </c>
      <c r="E10" s="11">
        <v>84</v>
      </c>
      <c r="F10" s="12">
        <v>57</v>
      </c>
      <c r="G10" s="13">
        <v>54</v>
      </c>
      <c r="H10" s="14">
        <v>62</v>
      </c>
      <c r="I10" s="15">
        <v>51</v>
      </c>
      <c r="J10" s="17">
        <f>SUM(C10:I10)</f>
        <v>483</v>
      </c>
      <c r="K10" s="18">
        <f>AVERAGE(C10:I10)</f>
        <v>69</v>
      </c>
      <c r="L10" s="19">
        <v>16</v>
      </c>
      <c r="M10" s="5"/>
      <c r="N10" s="6"/>
    </row>
    <row r="11" spans="1:14" x14ac:dyDescent="0.25">
      <c r="A11" s="2">
        <v>9</v>
      </c>
      <c r="B11" s="2" t="s">
        <v>39</v>
      </c>
      <c r="C11" s="9">
        <v>92</v>
      </c>
      <c r="D11" s="10">
        <v>83</v>
      </c>
      <c r="E11" s="11">
        <v>85</v>
      </c>
      <c r="F11" s="12">
        <v>90</v>
      </c>
      <c r="G11" s="13">
        <v>89</v>
      </c>
      <c r="H11" s="14">
        <v>84</v>
      </c>
      <c r="I11" s="15">
        <v>84</v>
      </c>
      <c r="J11" s="17">
        <f>SUM(C11:I11)</f>
        <v>607</v>
      </c>
      <c r="K11" s="18">
        <f>AVERAGE(C11:I11)</f>
        <v>86.714285714285708</v>
      </c>
      <c r="L11" s="19">
        <v>3</v>
      </c>
      <c r="M11" s="5"/>
      <c r="N11" s="6"/>
    </row>
    <row r="12" spans="1:14" x14ac:dyDescent="0.25">
      <c r="A12" s="2">
        <v>10</v>
      </c>
      <c r="B12" s="2" t="s">
        <v>23</v>
      </c>
      <c r="C12" s="9">
        <v>20</v>
      </c>
      <c r="D12" s="10">
        <v>22</v>
      </c>
      <c r="E12" s="11">
        <v>12</v>
      </c>
      <c r="F12" s="12">
        <v>18</v>
      </c>
      <c r="G12" s="13">
        <v>26</v>
      </c>
      <c r="H12" s="14">
        <v>28</v>
      </c>
      <c r="I12" s="15">
        <v>29</v>
      </c>
      <c r="J12" s="17">
        <f>SUM(C12:I12)</f>
        <v>155</v>
      </c>
      <c r="K12" s="18">
        <f>AVERAGE(C12:I12)</f>
        <v>22.142857142857142</v>
      </c>
      <c r="L12" s="19">
        <v>26</v>
      </c>
      <c r="M12" s="5"/>
      <c r="N12" s="6"/>
    </row>
    <row r="13" spans="1:14" x14ac:dyDescent="0.25">
      <c r="A13" s="2">
        <v>11</v>
      </c>
      <c r="B13" s="2" t="s">
        <v>21</v>
      </c>
      <c r="C13" s="9">
        <v>90</v>
      </c>
      <c r="D13" s="10">
        <v>85</v>
      </c>
      <c r="E13" s="11">
        <v>87</v>
      </c>
      <c r="F13" s="12">
        <v>60</v>
      </c>
      <c r="G13" s="13">
        <v>60</v>
      </c>
      <c r="H13" s="14">
        <v>80</v>
      </c>
      <c r="I13" s="15">
        <v>54</v>
      </c>
      <c r="J13" s="17">
        <f>SUM(C13:I13)</f>
        <v>516</v>
      </c>
      <c r="K13" s="18">
        <f>AVERAGE(C13:I13)</f>
        <v>73.714285714285708</v>
      </c>
      <c r="L13" s="19">
        <v>13</v>
      </c>
      <c r="M13" s="5"/>
      <c r="N13" s="6"/>
    </row>
    <row r="14" spans="1:14" x14ac:dyDescent="0.25">
      <c r="A14" s="2">
        <v>12</v>
      </c>
      <c r="B14" s="2" t="s">
        <v>22</v>
      </c>
      <c r="C14" s="9">
        <v>89</v>
      </c>
      <c r="D14" s="10">
        <v>86</v>
      </c>
      <c r="E14" s="11">
        <v>88</v>
      </c>
      <c r="F14" s="12">
        <v>82</v>
      </c>
      <c r="G14" s="13">
        <v>32</v>
      </c>
      <c r="H14" s="14">
        <v>51</v>
      </c>
      <c r="I14" s="15">
        <v>54</v>
      </c>
      <c r="J14" s="17">
        <f>SUM(C14:I14)</f>
        <v>482</v>
      </c>
      <c r="K14" s="18">
        <f>AVERAGE(C14:I14)</f>
        <v>68.857142857142861</v>
      </c>
      <c r="L14" s="19">
        <v>17</v>
      </c>
      <c r="M14" s="5"/>
      <c r="N14" s="6"/>
    </row>
    <row r="15" spans="1:14" x14ac:dyDescent="0.25">
      <c r="A15" s="2">
        <v>13</v>
      </c>
      <c r="B15" s="2" t="s">
        <v>26</v>
      </c>
      <c r="C15" s="9">
        <v>88</v>
      </c>
      <c r="D15" s="10">
        <v>87</v>
      </c>
      <c r="E15" s="11">
        <v>89</v>
      </c>
      <c r="F15" s="12">
        <v>96</v>
      </c>
      <c r="G15" s="13">
        <v>69</v>
      </c>
      <c r="H15" s="14">
        <v>53</v>
      </c>
      <c r="I15" s="15">
        <v>62</v>
      </c>
      <c r="J15" s="17">
        <f>SUM(C15:I15)</f>
        <v>544</v>
      </c>
      <c r="K15" s="18">
        <f>AVERAGE(C15:I15)</f>
        <v>77.714285714285708</v>
      </c>
      <c r="L15" s="19">
        <v>9</v>
      </c>
      <c r="M15" s="5"/>
      <c r="N15" s="6"/>
    </row>
    <row r="16" spans="1:14" x14ac:dyDescent="0.25">
      <c r="A16" s="2">
        <v>14</v>
      </c>
      <c r="B16" s="2" t="s">
        <v>27</v>
      </c>
      <c r="C16" s="9">
        <v>87</v>
      </c>
      <c r="D16" s="10">
        <v>88</v>
      </c>
      <c r="E16" s="11">
        <v>90</v>
      </c>
      <c r="F16" s="12">
        <v>84</v>
      </c>
      <c r="G16" s="13">
        <v>6</v>
      </c>
      <c r="H16" s="14">
        <v>4</v>
      </c>
      <c r="I16" s="15">
        <v>21</v>
      </c>
      <c r="J16" s="17">
        <f>SUM(C16:I16)</f>
        <v>380</v>
      </c>
      <c r="K16" s="18">
        <f>AVERAGE(C16:I16)</f>
        <v>54.285714285714285</v>
      </c>
      <c r="L16" s="19">
        <v>24</v>
      </c>
      <c r="M16" s="5"/>
      <c r="N16" s="6"/>
    </row>
    <row r="17" spans="1:14" x14ac:dyDescent="0.25">
      <c r="A17" s="2">
        <v>15</v>
      </c>
      <c r="B17" s="2" t="s">
        <v>29</v>
      </c>
      <c r="C17" s="9">
        <v>86</v>
      </c>
      <c r="D17" s="10">
        <v>89</v>
      </c>
      <c r="E17" s="11">
        <v>91</v>
      </c>
      <c r="F17" s="12">
        <v>51</v>
      </c>
      <c r="G17" s="13">
        <v>28</v>
      </c>
      <c r="H17" s="14">
        <v>10</v>
      </c>
      <c r="I17" s="15">
        <v>52</v>
      </c>
      <c r="J17" s="17">
        <f>SUM(C17:I17)</f>
        <v>407</v>
      </c>
      <c r="K17" s="18">
        <f>AVERAGE(C17:I17)</f>
        <v>58.142857142857146</v>
      </c>
      <c r="L17" s="19">
        <v>22</v>
      </c>
      <c r="M17" s="5"/>
      <c r="N17" s="6"/>
    </row>
    <row r="18" spans="1:14" x14ac:dyDescent="0.25">
      <c r="A18" s="2">
        <v>16</v>
      </c>
      <c r="B18" s="2" t="s">
        <v>30</v>
      </c>
      <c r="C18" s="9">
        <v>85</v>
      </c>
      <c r="D18" s="10">
        <v>90</v>
      </c>
      <c r="E18" s="11">
        <v>92</v>
      </c>
      <c r="F18" s="12">
        <v>52</v>
      </c>
      <c r="G18" s="13">
        <v>25</v>
      </c>
      <c r="H18" s="14">
        <v>26</v>
      </c>
      <c r="I18" s="15">
        <v>56</v>
      </c>
      <c r="J18" s="17">
        <f>SUM(C18:I18)</f>
        <v>426</v>
      </c>
      <c r="K18" s="18">
        <f>AVERAGE(C18:I18)</f>
        <v>60.857142857142854</v>
      </c>
      <c r="L18" s="19">
        <v>21</v>
      </c>
      <c r="M18" s="5"/>
      <c r="N18" s="6"/>
    </row>
    <row r="19" spans="1:14" x14ac:dyDescent="0.25">
      <c r="A19" s="2">
        <v>17</v>
      </c>
      <c r="B19" s="2" t="s">
        <v>32</v>
      </c>
      <c r="C19" s="9">
        <v>84</v>
      </c>
      <c r="D19" s="10">
        <v>91</v>
      </c>
      <c r="E19" s="11">
        <v>93</v>
      </c>
      <c r="F19" s="12">
        <v>53</v>
      </c>
      <c r="G19" s="13">
        <v>54</v>
      </c>
      <c r="H19" s="14">
        <v>69</v>
      </c>
      <c r="I19" s="15">
        <v>84</v>
      </c>
      <c r="J19" s="17">
        <f>SUM(C19:I19)</f>
        <v>528</v>
      </c>
      <c r="K19" s="18">
        <f>AVERAGE(C19:I19)</f>
        <v>75.428571428571431</v>
      </c>
      <c r="L19" s="19">
        <v>10</v>
      </c>
      <c r="M19" s="5"/>
      <c r="N19" s="6"/>
    </row>
    <row r="20" spans="1:14" x14ac:dyDescent="0.25">
      <c r="A20" s="2">
        <v>18</v>
      </c>
      <c r="B20" s="2" t="s">
        <v>31</v>
      </c>
      <c r="C20" s="9">
        <v>83</v>
      </c>
      <c r="D20" s="10">
        <v>92</v>
      </c>
      <c r="E20" s="11">
        <v>94</v>
      </c>
      <c r="F20" s="12">
        <v>58</v>
      </c>
      <c r="G20" s="13">
        <v>76</v>
      </c>
      <c r="H20" s="14">
        <v>35</v>
      </c>
      <c r="I20" s="15">
        <v>65</v>
      </c>
      <c r="J20" s="17">
        <f>SUM(C20:I20)</f>
        <v>503</v>
      </c>
      <c r="K20" s="18">
        <f>AVERAGE(C20:I20)</f>
        <v>71.857142857142861</v>
      </c>
      <c r="L20" s="19">
        <v>15</v>
      </c>
      <c r="M20" s="5"/>
      <c r="N20" s="6"/>
    </row>
    <row r="21" spans="1:14" x14ac:dyDescent="0.25">
      <c r="A21" s="2">
        <v>19</v>
      </c>
      <c r="B21" s="2" t="s">
        <v>33</v>
      </c>
      <c r="C21" s="9">
        <v>82</v>
      </c>
      <c r="D21" s="10">
        <v>93</v>
      </c>
      <c r="E21" s="11">
        <v>95</v>
      </c>
      <c r="F21" s="12">
        <v>56</v>
      </c>
      <c r="G21" s="13">
        <v>93</v>
      </c>
      <c r="H21" s="14">
        <v>68</v>
      </c>
      <c r="I21" s="15">
        <v>35</v>
      </c>
      <c r="J21" s="17">
        <f>SUM(C21:I21)</f>
        <v>522</v>
      </c>
      <c r="K21" s="18">
        <f>AVERAGE(C21:I21)</f>
        <v>74.571428571428569</v>
      </c>
      <c r="L21" s="19">
        <v>12</v>
      </c>
      <c r="M21" s="5"/>
      <c r="N21" s="6"/>
    </row>
    <row r="22" spans="1:14" x14ac:dyDescent="0.25">
      <c r="A22" s="2">
        <v>20</v>
      </c>
      <c r="B22" s="2" t="s">
        <v>34</v>
      </c>
      <c r="C22" s="9">
        <v>81</v>
      </c>
      <c r="D22" s="10">
        <v>94</v>
      </c>
      <c r="E22" s="11">
        <v>96</v>
      </c>
      <c r="F22" s="12">
        <v>68</v>
      </c>
      <c r="G22" s="13">
        <v>94</v>
      </c>
      <c r="H22" s="14">
        <v>25</v>
      </c>
      <c r="I22" s="15">
        <v>92</v>
      </c>
      <c r="J22" s="17">
        <f>SUM(C22:I22)</f>
        <v>550</v>
      </c>
      <c r="K22" s="18">
        <f>AVERAGE(C22:I22)</f>
        <v>78.571428571428569</v>
      </c>
      <c r="L22" s="19">
        <v>7</v>
      </c>
      <c r="M22" s="5"/>
      <c r="N22" s="6"/>
    </row>
    <row r="23" spans="1:14" x14ac:dyDescent="0.25">
      <c r="A23" s="2">
        <v>21</v>
      </c>
      <c r="B23" s="2" t="s">
        <v>35</v>
      </c>
      <c r="C23" s="9">
        <v>80</v>
      </c>
      <c r="D23" s="10">
        <v>95</v>
      </c>
      <c r="E23" s="11">
        <v>97</v>
      </c>
      <c r="F23" s="12">
        <v>94</v>
      </c>
      <c r="G23" s="13">
        <v>85</v>
      </c>
      <c r="H23" s="14">
        <v>68</v>
      </c>
      <c r="I23" s="15">
        <v>51</v>
      </c>
      <c r="J23" s="17">
        <f>SUM(C23:I23)</f>
        <v>570</v>
      </c>
      <c r="K23" s="18">
        <f>AVERAGE(C23:I23)</f>
        <v>81.428571428571431</v>
      </c>
      <c r="L23" s="19">
        <v>5</v>
      </c>
      <c r="M23" s="5"/>
      <c r="N23" s="6"/>
    </row>
    <row r="24" spans="1:14" x14ac:dyDescent="0.25">
      <c r="A24" s="2">
        <v>22</v>
      </c>
      <c r="B24" s="2" t="s">
        <v>36</v>
      </c>
      <c r="C24" s="9">
        <v>79</v>
      </c>
      <c r="D24" s="10">
        <v>96</v>
      </c>
      <c r="E24" s="11">
        <v>98</v>
      </c>
      <c r="F24" s="12">
        <v>34</v>
      </c>
      <c r="G24" s="13">
        <v>96</v>
      </c>
      <c r="H24" s="14">
        <v>25</v>
      </c>
      <c r="I24" s="15">
        <v>99</v>
      </c>
      <c r="J24" s="17">
        <f>SUM(C24:I24)</f>
        <v>527</v>
      </c>
      <c r="K24" s="18">
        <f>AVERAGE(C24:I24)</f>
        <v>75.285714285714292</v>
      </c>
      <c r="L24" s="19">
        <v>11</v>
      </c>
      <c r="M24" s="5"/>
      <c r="N24" s="6"/>
    </row>
    <row r="25" spans="1:14" x14ac:dyDescent="0.25">
      <c r="A25" s="2">
        <v>23</v>
      </c>
      <c r="B25" s="2" t="s">
        <v>28</v>
      </c>
      <c r="C25" s="9">
        <v>78</v>
      </c>
      <c r="D25" s="10">
        <v>97</v>
      </c>
      <c r="E25" s="11">
        <v>99</v>
      </c>
      <c r="F25" s="12">
        <v>64</v>
      </c>
      <c r="G25" s="13">
        <v>58</v>
      </c>
      <c r="H25" s="14">
        <v>56</v>
      </c>
      <c r="I25" s="15">
        <v>98</v>
      </c>
      <c r="J25" s="17">
        <f>SUM(C25:I25)</f>
        <v>550</v>
      </c>
      <c r="K25" s="18">
        <f>AVERAGE(C25:I25)</f>
        <v>78.571428571428569</v>
      </c>
      <c r="L25" s="19">
        <v>8</v>
      </c>
      <c r="M25" s="5"/>
      <c r="N25" s="6"/>
    </row>
    <row r="26" spans="1:14" x14ac:dyDescent="0.25">
      <c r="A26" s="2">
        <v>24</v>
      </c>
      <c r="B26" s="2" t="s">
        <v>37</v>
      </c>
      <c r="C26" s="9">
        <v>77</v>
      </c>
      <c r="D26" s="10">
        <v>98</v>
      </c>
      <c r="E26" s="11">
        <v>100</v>
      </c>
      <c r="F26" s="12">
        <v>52</v>
      </c>
      <c r="G26" s="13">
        <v>52</v>
      </c>
      <c r="H26" s="14">
        <v>51</v>
      </c>
      <c r="I26" s="15">
        <v>45</v>
      </c>
      <c r="J26" s="17">
        <f>SUM(C26:I26)</f>
        <v>475</v>
      </c>
      <c r="K26" s="18">
        <f>AVERAGE(C26:I26)</f>
        <v>67.857142857142861</v>
      </c>
      <c r="L26" s="19">
        <v>18</v>
      </c>
      <c r="M26" s="5"/>
      <c r="N26" s="6"/>
    </row>
    <row r="27" spans="1:14" x14ac:dyDescent="0.25">
      <c r="A27" s="2">
        <v>25</v>
      </c>
      <c r="B27" s="2" t="s">
        <v>38</v>
      </c>
      <c r="C27" s="9">
        <v>76</v>
      </c>
      <c r="D27" s="10">
        <v>99</v>
      </c>
      <c r="E27" s="11">
        <v>20</v>
      </c>
      <c r="F27" s="12">
        <v>81</v>
      </c>
      <c r="G27" s="13">
        <v>81</v>
      </c>
      <c r="H27" s="14">
        <v>98</v>
      </c>
      <c r="I27" s="15">
        <v>52</v>
      </c>
      <c r="J27" s="17">
        <f>SUM(C27:I27)</f>
        <v>507</v>
      </c>
      <c r="K27" s="18">
        <f>AVERAGE(C27:I27)</f>
        <v>72.428571428571431</v>
      </c>
      <c r="L27" s="19">
        <v>14</v>
      </c>
      <c r="M27" s="5"/>
      <c r="N27" s="6"/>
    </row>
    <row r="28" spans="1:14" x14ac:dyDescent="0.25">
      <c r="A28" s="2">
        <v>26</v>
      </c>
      <c r="B28" s="2" t="s">
        <v>25</v>
      </c>
      <c r="C28" s="9">
        <v>75</v>
      </c>
      <c r="D28" s="10">
        <v>100</v>
      </c>
      <c r="E28" s="11">
        <v>0</v>
      </c>
      <c r="F28" s="12">
        <v>6</v>
      </c>
      <c r="G28" s="13">
        <v>58</v>
      </c>
      <c r="H28" s="14">
        <v>69</v>
      </c>
      <c r="I28" s="15">
        <v>64</v>
      </c>
      <c r="J28" s="17">
        <f>SUM(C28:I28)</f>
        <v>372</v>
      </c>
      <c r="K28" s="18">
        <f>AVERAGE(C28:I28)</f>
        <v>53.142857142857146</v>
      </c>
      <c r="L28" s="19">
        <v>25</v>
      </c>
      <c r="M28" s="7"/>
      <c r="N28" s="8"/>
    </row>
    <row r="29" spans="1:14" x14ac:dyDescent="0.25">
      <c r="C29" s="16">
        <f>AVERAGE(C3:C28)</f>
        <v>84.807692307692307</v>
      </c>
      <c r="D29" s="16">
        <f t="shared" ref="D29:I29" si="0">AVERAGE(D3:D28)</f>
        <v>86.038461538461533</v>
      </c>
      <c r="E29" s="16">
        <f t="shared" si="0"/>
        <v>77.42307692307692</v>
      </c>
      <c r="F29" s="16">
        <f t="shared" si="0"/>
        <v>65.769230769230774</v>
      </c>
      <c r="G29" s="16">
        <f t="shared" si="0"/>
        <v>62.53846153846154</v>
      </c>
      <c r="H29" s="16">
        <f t="shared" si="0"/>
        <v>55.42307692307692</v>
      </c>
      <c r="I29" s="16">
        <f t="shared" si="0"/>
        <v>62.346153846153847</v>
      </c>
    </row>
    <row r="30" spans="1:14" x14ac:dyDescent="0.25">
      <c r="A30" s="20" t="s">
        <v>24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1:14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5"/>
    </row>
    <row r="32" spans="1:14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</sheetData>
  <sortState ref="A3:L28">
    <sortCondition ref="A3:A28"/>
  </sortState>
  <mergeCells count="3">
    <mergeCell ref="A1:L1"/>
    <mergeCell ref="A30:L32"/>
    <mergeCell ref="M2:N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2016-02-23T05:52:47Z</dcterms:created>
  <dcterms:modified xsi:type="dcterms:W3CDTF">2016-03-22T06:40:13Z</dcterms:modified>
</cp:coreProperties>
</file>