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40163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  <c r="C29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" i="1"/>
</calcChain>
</file>

<file path=xl/sharedStrings.xml><?xml version="1.0" encoding="utf-8"?>
<sst xmlns="http://schemas.openxmlformats.org/spreadsheetml/2006/main" count="40" uniqueCount="40">
  <si>
    <t>安順國中104學年度第二學期107第一次定期考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</si>
  <si>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</si>
  <si>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</si>
  <si>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</si>
  <si>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</si>
  <si>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</si>
  <si>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</si>
  <si>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</si>
  <si>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</si>
  <si>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</si>
  <si>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</si>
  <si>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名次</t>
  </si>
  <si>
    <t>平均</t>
    <phoneticPr fontId="1" type="noConversion"/>
  </si>
  <si>
    <t>泰祥</t>
    <phoneticPr fontId="1" type="noConversion"/>
  </si>
  <si>
    <t>奕凱</t>
    <phoneticPr fontId="1" type="noConversion"/>
  </si>
  <si>
    <t>育昇</t>
    <phoneticPr fontId="1" type="noConversion"/>
  </si>
  <si>
    <t>冠伯</t>
    <phoneticPr fontId="1" type="noConversion"/>
  </si>
  <si>
    <t>啟瑞</t>
    <phoneticPr fontId="1" type="noConversion"/>
  </si>
  <si>
    <t>櫃輪</t>
    <phoneticPr fontId="1" type="noConversion"/>
  </si>
  <si>
    <t>俊彥</t>
    <phoneticPr fontId="1" type="noConversion"/>
  </si>
  <si>
    <t>議庭</t>
    <phoneticPr fontId="1" type="noConversion"/>
  </si>
  <si>
    <t>伯源</t>
    <phoneticPr fontId="1" type="noConversion"/>
  </si>
  <si>
    <t>柏翰</t>
    <phoneticPr fontId="1" type="noConversion"/>
  </si>
  <si>
    <t>偉杰</t>
    <phoneticPr fontId="1" type="noConversion"/>
  </si>
  <si>
    <t>付委</t>
    <phoneticPr fontId="1" type="noConversion"/>
  </si>
  <si>
    <t>博弈</t>
    <phoneticPr fontId="1" type="noConversion"/>
  </si>
  <si>
    <t>與倫</t>
    <phoneticPr fontId="1" type="noConversion"/>
  </si>
  <si>
    <t>餅崇</t>
    <phoneticPr fontId="1" type="noConversion"/>
  </si>
  <si>
    <t>失其</t>
    <phoneticPr fontId="1" type="noConversion"/>
  </si>
  <si>
    <t>家文</t>
    <phoneticPr fontId="1" type="noConversion"/>
  </si>
  <si>
    <t>嘉惠</t>
    <phoneticPr fontId="1" type="noConversion"/>
  </si>
  <si>
    <t>昱婷</t>
    <phoneticPr fontId="1" type="noConversion"/>
  </si>
  <si>
    <t>紫雲</t>
    <phoneticPr fontId="1" type="noConversion"/>
  </si>
  <si>
    <t>宣而</t>
    <phoneticPr fontId="1" type="noConversion"/>
  </si>
  <si>
    <t>只一</t>
    <phoneticPr fontId="1" type="noConversion"/>
  </si>
  <si>
    <t>冠寧</t>
    <phoneticPr fontId="1" type="noConversion"/>
  </si>
  <si>
    <t>彭瑞</t>
    <phoneticPr fontId="1" type="noConversion"/>
  </si>
  <si>
    <t>以零</t>
    <phoneticPr fontId="1" type="noConversion"/>
  </si>
  <si>
    <t>家林</t>
    <phoneticPr fontId="1" type="noConversion"/>
  </si>
  <si>
    <t>親愛家長:上表示是子弟的成績表 希望他可以一次比一次進步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</si>
</sst>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7" tint="-0.249977111117893"/>
      <name val="新細明體"/>
      <family val="2"/>
      <charset val="136"/>
      <scheme val="minor"/>
    </font>
    <font>
      <sz val="12"/>
      <color theme="9" tint="-0.499984740745262"/>
      <name val="新細明體"/>
      <family val="2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11" fillId="0" borderId="0" xfId="0" applyNumberFormat="1" applyFo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activeCell="N18" sqref="N18"/>
    </sheetView>
  </sheetViews>
  <sheetFormatPr defaultRowHeight="16.5" x14ac:dyDescent="0.25"/>
  <cols>
    <col min="1" max="12" width="5.75" customWidth="1"/>
  </cols>
  <sheetData>
    <row r="1" spans="1:16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6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12</v>
      </c>
      <c r="L2" t="s">
        <v>11</v>
      </c>
      <c r="M2" s="12"/>
      <c r="N2" s="12"/>
      <c r="O2" s="12"/>
      <c r="P2" s="12"/>
    </row>
    <row r="3" spans="1:16" x14ac:dyDescent="0.25">
      <c r="A3">
        <v>1</v>
      </c>
      <c r="B3" t="s">
        <v>13</v>
      </c>
      <c r="C3" s="1">
        <v>63</v>
      </c>
      <c r="D3" s="2">
        <v>54</v>
      </c>
      <c r="E3" s="4">
        <v>71</v>
      </c>
      <c r="F3" s="5">
        <v>51</v>
      </c>
      <c r="G3" s="3">
        <v>55</v>
      </c>
      <c r="H3" s="6">
        <v>65</v>
      </c>
      <c r="I3" s="7">
        <v>41</v>
      </c>
      <c r="J3" s="8">
        <f>SUM(C3:I3)</f>
        <v>400</v>
      </c>
      <c r="K3" s="9">
        <f>AVERAGE(C3:I3)</f>
        <v>57.142857142857146</v>
      </c>
      <c r="L3" s="10">
        <v>18</v>
      </c>
      <c r="M3" s="12"/>
      <c r="N3" s="12"/>
      <c r="O3" s="12"/>
      <c r="P3" s="12"/>
    </row>
    <row r="4" spans="1:16" x14ac:dyDescent="0.25">
      <c r="A4">
        <v>2</v>
      </c>
      <c r="B4" t="s">
        <v>14</v>
      </c>
      <c r="C4" s="1">
        <v>52</v>
      </c>
      <c r="D4" s="2">
        <v>63</v>
      </c>
      <c r="E4" s="4">
        <v>54</v>
      </c>
      <c r="F4" s="5">
        <v>41</v>
      </c>
      <c r="G4" s="3">
        <v>71</v>
      </c>
      <c r="H4" s="6">
        <v>55</v>
      </c>
      <c r="I4" s="7">
        <v>65</v>
      </c>
      <c r="J4" s="8">
        <f>SUM(C4:I4)</f>
        <v>401</v>
      </c>
      <c r="K4" s="9">
        <f>AVERAGE(C4:I4)</f>
        <v>57.285714285714285</v>
      </c>
      <c r="L4" s="10">
        <v>16</v>
      </c>
      <c r="M4" s="12"/>
      <c r="N4" s="12"/>
      <c r="O4" s="12"/>
      <c r="P4" s="12"/>
    </row>
    <row r="5" spans="1:16" x14ac:dyDescent="0.25">
      <c r="A5">
        <v>3</v>
      </c>
      <c r="B5" t="s">
        <v>15</v>
      </c>
      <c r="C5" s="1">
        <v>41</v>
      </c>
      <c r="D5" s="2">
        <v>52</v>
      </c>
      <c r="E5" s="4">
        <v>63</v>
      </c>
      <c r="F5" s="5">
        <v>65</v>
      </c>
      <c r="G5" s="3">
        <v>54</v>
      </c>
      <c r="H5" s="6">
        <v>71</v>
      </c>
      <c r="I5" s="7">
        <v>55</v>
      </c>
      <c r="J5" s="8">
        <f>SUM(C5:I5)</f>
        <v>401</v>
      </c>
      <c r="K5" s="9">
        <f>AVERAGE(C5:I5)</f>
        <v>57.285714285714285</v>
      </c>
      <c r="L5" s="10">
        <v>16</v>
      </c>
      <c r="M5" s="12"/>
      <c r="N5" s="12"/>
      <c r="O5" s="12"/>
      <c r="P5" s="12"/>
    </row>
    <row r="6" spans="1:16" x14ac:dyDescent="0.25">
      <c r="A6">
        <v>4</v>
      </c>
      <c r="B6" t="s">
        <v>16</v>
      </c>
      <c r="C6" s="1">
        <v>100</v>
      </c>
      <c r="D6" s="2">
        <v>14</v>
      </c>
      <c r="E6" s="4">
        <v>52</v>
      </c>
      <c r="F6" s="5">
        <v>55</v>
      </c>
      <c r="G6" s="3">
        <v>63</v>
      </c>
      <c r="H6" s="6">
        <v>54</v>
      </c>
      <c r="I6" s="7">
        <v>71</v>
      </c>
      <c r="J6" s="8">
        <f>SUM(C6:I6)</f>
        <v>409</v>
      </c>
      <c r="K6" s="9">
        <f>AVERAGE(C6:I6)</f>
        <v>58.428571428571431</v>
      </c>
      <c r="L6" s="10">
        <v>14</v>
      </c>
      <c r="M6" s="12"/>
      <c r="N6" s="12"/>
      <c r="O6" s="12"/>
      <c r="P6" s="12"/>
    </row>
    <row r="7" spans="1:16" x14ac:dyDescent="0.25">
      <c r="A7">
        <v>5</v>
      </c>
      <c r="B7" t="s">
        <v>17</v>
      </c>
      <c r="C7" s="1">
        <v>89</v>
      </c>
      <c r="D7" s="2">
        <v>100</v>
      </c>
      <c r="E7" s="4">
        <v>14</v>
      </c>
      <c r="F7" s="5">
        <v>71</v>
      </c>
      <c r="G7" s="3">
        <v>52</v>
      </c>
      <c r="H7" s="6">
        <v>63</v>
      </c>
      <c r="I7" s="7">
        <v>54</v>
      </c>
      <c r="J7" s="8">
        <f>SUM(C7:I7)</f>
        <v>443</v>
      </c>
      <c r="K7" s="9">
        <f>AVERAGE(C7:I7)</f>
        <v>63.285714285714285</v>
      </c>
      <c r="L7" s="10">
        <v>6</v>
      </c>
      <c r="M7" s="12"/>
      <c r="N7" s="12"/>
      <c r="O7" s="12"/>
      <c r="P7" s="12"/>
    </row>
    <row r="8" spans="1:16" x14ac:dyDescent="0.25">
      <c r="A8">
        <v>6</v>
      </c>
      <c r="B8" t="s">
        <v>18</v>
      </c>
      <c r="C8" s="1">
        <v>63</v>
      </c>
      <c r="D8" s="2">
        <v>89</v>
      </c>
      <c r="E8" s="4">
        <v>100</v>
      </c>
      <c r="F8" s="5">
        <v>54</v>
      </c>
      <c r="G8" s="3">
        <v>57</v>
      </c>
      <c r="H8" s="6">
        <v>52</v>
      </c>
      <c r="I8" s="7">
        <v>63</v>
      </c>
      <c r="J8" s="8">
        <f>SUM(C8:I8)</f>
        <v>478</v>
      </c>
      <c r="K8" s="9">
        <f>AVERAGE(C8:I8)</f>
        <v>68.285714285714292</v>
      </c>
      <c r="L8" s="10">
        <v>2</v>
      </c>
      <c r="M8" s="12"/>
      <c r="N8" s="12"/>
      <c r="O8" s="12"/>
      <c r="P8" s="12"/>
    </row>
    <row r="9" spans="1:16" x14ac:dyDescent="0.25">
      <c r="A9">
        <v>7</v>
      </c>
      <c r="B9" t="s">
        <v>19</v>
      </c>
      <c r="C9" s="1">
        <v>-50</v>
      </c>
      <c r="D9" s="2">
        <v>63</v>
      </c>
      <c r="E9" s="4">
        <v>89</v>
      </c>
      <c r="F9" s="5">
        <v>63</v>
      </c>
      <c r="G9" s="3">
        <v>100</v>
      </c>
      <c r="H9" s="6">
        <v>75</v>
      </c>
      <c r="I9" s="7">
        <v>52</v>
      </c>
      <c r="J9" s="8">
        <f>SUM(C9:I9)</f>
        <v>392</v>
      </c>
      <c r="K9" s="9">
        <f>AVERAGE(C9:I9)</f>
        <v>56</v>
      </c>
      <c r="L9" s="10">
        <v>19</v>
      </c>
      <c r="M9" s="12"/>
      <c r="N9" s="12"/>
      <c r="O9" s="12"/>
      <c r="P9" s="12"/>
    </row>
    <row r="10" spans="1:16" x14ac:dyDescent="0.25">
      <c r="A10">
        <v>8</v>
      </c>
      <c r="B10" t="s">
        <v>20</v>
      </c>
      <c r="C10" s="1">
        <v>56</v>
      </c>
      <c r="D10" s="2">
        <v>14</v>
      </c>
      <c r="E10" s="4">
        <v>63</v>
      </c>
      <c r="F10" s="5">
        <v>52</v>
      </c>
      <c r="G10" s="3">
        <v>89</v>
      </c>
      <c r="H10" s="6">
        <v>100</v>
      </c>
      <c r="I10" s="7">
        <v>57</v>
      </c>
      <c r="J10" s="8">
        <f>SUM(C10:I10)</f>
        <v>431</v>
      </c>
      <c r="K10" s="9">
        <f>AVERAGE(C10:I10)</f>
        <v>61.571428571428569</v>
      </c>
      <c r="L10" s="10">
        <v>12</v>
      </c>
      <c r="M10" s="12"/>
      <c r="N10" s="12"/>
      <c r="O10" s="12"/>
      <c r="P10" s="12"/>
    </row>
    <row r="11" spans="1:16" x14ac:dyDescent="0.25">
      <c r="A11">
        <v>9</v>
      </c>
      <c r="B11" t="s">
        <v>21</v>
      </c>
      <c r="C11" s="1">
        <v>54</v>
      </c>
      <c r="D11" s="2">
        <v>56</v>
      </c>
      <c r="E11" s="4">
        <v>87</v>
      </c>
      <c r="F11" s="5">
        <v>0</v>
      </c>
      <c r="G11" s="3">
        <v>63</v>
      </c>
      <c r="H11" s="6">
        <v>89</v>
      </c>
      <c r="I11" s="7">
        <v>100</v>
      </c>
      <c r="J11" s="8">
        <f>SUM(C11:I11)</f>
        <v>449</v>
      </c>
      <c r="K11" s="9">
        <f>AVERAGE(C11:I11)</f>
        <v>64.142857142857139</v>
      </c>
      <c r="L11" s="10">
        <v>5</v>
      </c>
      <c r="M11" s="12"/>
      <c r="N11" s="12"/>
      <c r="O11" s="12"/>
      <c r="P11" s="12"/>
    </row>
    <row r="12" spans="1:16" x14ac:dyDescent="0.25">
      <c r="A12">
        <v>10</v>
      </c>
      <c r="B12" t="s">
        <v>22</v>
      </c>
      <c r="C12" s="1">
        <v>89</v>
      </c>
      <c r="D12" s="2">
        <v>54</v>
      </c>
      <c r="E12" s="4">
        <v>56</v>
      </c>
      <c r="F12" s="5">
        <v>100</v>
      </c>
      <c r="G12" s="3">
        <v>98</v>
      </c>
      <c r="H12" s="6">
        <v>63</v>
      </c>
      <c r="I12" s="7">
        <v>89</v>
      </c>
      <c r="J12" s="8">
        <f>SUM(C12:I12)</f>
        <v>549</v>
      </c>
      <c r="K12" s="9">
        <f>AVERAGE(C12:I12)</f>
        <v>78.428571428571431</v>
      </c>
      <c r="L12" s="10">
        <v>1</v>
      </c>
      <c r="M12" s="12"/>
      <c r="N12" s="12"/>
      <c r="O12" s="12"/>
      <c r="P12" s="12"/>
    </row>
    <row r="13" spans="1:16" x14ac:dyDescent="0.25">
      <c r="A13">
        <v>11</v>
      </c>
      <c r="B13" t="s">
        <v>23</v>
      </c>
      <c r="C13" s="1">
        <v>65</v>
      </c>
      <c r="D13" s="2">
        <v>89</v>
      </c>
      <c r="E13" s="4">
        <v>54</v>
      </c>
      <c r="F13" s="5">
        <v>89</v>
      </c>
      <c r="G13" s="3">
        <v>56</v>
      </c>
      <c r="H13" s="6">
        <v>57</v>
      </c>
      <c r="I13" s="7">
        <v>63</v>
      </c>
      <c r="J13" s="8">
        <f>SUM(C13:I13)</f>
        <v>473</v>
      </c>
      <c r="K13" s="9">
        <f>AVERAGE(C13:I13)</f>
        <v>67.571428571428569</v>
      </c>
      <c r="L13" s="10">
        <v>3</v>
      </c>
      <c r="M13" s="12"/>
      <c r="N13" s="12"/>
      <c r="O13" s="12"/>
      <c r="P13" s="12"/>
    </row>
    <row r="14" spans="1:16" x14ac:dyDescent="0.25">
      <c r="A14">
        <v>12</v>
      </c>
      <c r="B14" t="s">
        <v>24</v>
      </c>
      <c r="C14" s="1">
        <v>54</v>
      </c>
      <c r="D14" s="2">
        <v>65</v>
      </c>
      <c r="E14" s="4">
        <v>89</v>
      </c>
      <c r="F14" s="5">
        <v>63</v>
      </c>
      <c r="G14" s="3">
        <v>54</v>
      </c>
      <c r="H14" s="6">
        <v>56</v>
      </c>
      <c r="I14" s="7">
        <v>57</v>
      </c>
      <c r="J14" s="8">
        <f>SUM(C14:I14)</f>
        <v>438</v>
      </c>
      <c r="K14" s="9">
        <f>AVERAGE(C14:I14)</f>
        <v>62.571428571428569</v>
      </c>
      <c r="L14" s="10">
        <v>7</v>
      </c>
      <c r="M14" s="12"/>
      <c r="N14" s="12"/>
      <c r="O14" s="12"/>
      <c r="P14" s="12"/>
    </row>
    <row r="15" spans="1:16" x14ac:dyDescent="0.25">
      <c r="A15">
        <v>13</v>
      </c>
      <c r="B15" t="s">
        <v>25</v>
      </c>
      <c r="C15" s="1">
        <v>64</v>
      </c>
      <c r="D15" s="2">
        <v>54</v>
      </c>
      <c r="E15" s="4">
        <v>65</v>
      </c>
      <c r="F15" s="5">
        <v>78</v>
      </c>
      <c r="G15" s="3">
        <v>89</v>
      </c>
      <c r="H15" s="6">
        <v>54</v>
      </c>
      <c r="I15" s="7">
        <v>56</v>
      </c>
      <c r="J15" s="8">
        <f>SUM(C15:I15)</f>
        <v>460</v>
      </c>
      <c r="K15" s="9">
        <f>AVERAGE(C15:I15)</f>
        <v>65.714285714285708</v>
      </c>
      <c r="L15" s="10">
        <v>4</v>
      </c>
      <c r="M15" s="12"/>
      <c r="N15" s="12"/>
      <c r="O15" s="12"/>
      <c r="P15" s="12"/>
    </row>
    <row r="16" spans="1:16" x14ac:dyDescent="0.25">
      <c r="A16">
        <v>14</v>
      </c>
      <c r="B16" t="s">
        <v>26</v>
      </c>
      <c r="C16" s="1">
        <v>52</v>
      </c>
      <c r="D16" s="2">
        <v>64</v>
      </c>
      <c r="E16" s="4">
        <v>54</v>
      </c>
      <c r="F16" s="5">
        <v>56</v>
      </c>
      <c r="G16" s="3">
        <v>65</v>
      </c>
      <c r="H16" s="6">
        <v>89</v>
      </c>
      <c r="I16" s="7">
        <v>54</v>
      </c>
      <c r="J16" s="8">
        <f>SUM(C16:I16)</f>
        <v>434</v>
      </c>
      <c r="K16" s="9">
        <f>AVERAGE(C16:I16)</f>
        <v>62</v>
      </c>
      <c r="L16" s="10">
        <v>9</v>
      </c>
      <c r="M16" s="12"/>
      <c r="N16" s="12"/>
      <c r="O16" s="12"/>
      <c r="P16" s="12"/>
    </row>
    <row r="17" spans="1:16" x14ac:dyDescent="0.25">
      <c r="A17">
        <v>15</v>
      </c>
      <c r="B17" t="s">
        <v>27</v>
      </c>
      <c r="C17" s="1">
        <v>56</v>
      </c>
      <c r="D17" s="2">
        <v>52</v>
      </c>
      <c r="E17" s="4">
        <v>64</v>
      </c>
      <c r="F17" s="5">
        <v>54</v>
      </c>
      <c r="G17" s="3">
        <v>54</v>
      </c>
      <c r="H17" s="6">
        <v>65</v>
      </c>
      <c r="I17" s="7">
        <v>89</v>
      </c>
      <c r="J17" s="8">
        <f>SUM(C17:I17)</f>
        <v>434</v>
      </c>
      <c r="K17" s="9">
        <f>AVERAGE(C17:I17)</f>
        <v>62</v>
      </c>
      <c r="L17" s="10">
        <v>9</v>
      </c>
      <c r="M17" s="12"/>
      <c r="N17" s="12"/>
      <c r="O17" s="12"/>
      <c r="P17" s="12"/>
    </row>
    <row r="18" spans="1:16" x14ac:dyDescent="0.25">
      <c r="A18">
        <v>16</v>
      </c>
      <c r="B18" t="s">
        <v>28</v>
      </c>
      <c r="C18" s="1">
        <v>55</v>
      </c>
      <c r="D18" s="2">
        <v>56</v>
      </c>
      <c r="E18" s="4">
        <v>52</v>
      </c>
      <c r="F18" s="5">
        <v>89</v>
      </c>
      <c r="G18" s="3">
        <v>64</v>
      </c>
      <c r="H18" s="6">
        <v>54</v>
      </c>
      <c r="I18" s="7">
        <v>65</v>
      </c>
      <c r="J18" s="8">
        <f>SUM(C18:I18)</f>
        <v>435</v>
      </c>
      <c r="K18" s="9">
        <f>AVERAGE(C18:I18)</f>
        <v>62.142857142857146</v>
      </c>
      <c r="L18" s="10">
        <v>8</v>
      </c>
      <c r="M18" s="12"/>
      <c r="N18" s="12"/>
      <c r="O18" s="12"/>
      <c r="P18" s="12"/>
    </row>
    <row r="19" spans="1:16" x14ac:dyDescent="0.25">
      <c r="A19">
        <v>17</v>
      </c>
      <c r="B19" t="s">
        <v>29</v>
      </c>
      <c r="C19" s="1">
        <v>56</v>
      </c>
      <c r="D19" s="2">
        <v>55</v>
      </c>
      <c r="E19" s="4">
        <v>56</v>
      </c>
      <c r="F19" s="5">
        <v>65</v>
      </c>
      <c r="G19" s="3">
        <v>52</v>
      </c>
      <c r="H19" s="6">
        <v>64</v>
      </c>
      <c r="I19" s="7">
        <v>54</v>
      </c>
      <c r="J19" s="8">
        <f>SUM(C19:I19)</f>
        <v>402</v>
      </c>
      <c r="K19" s="9">
        <f>AVERAGE(C19:I19)</f>
        <v>57.428571428571431</v>
      </c>
      <c r="L19" s="10">
        <v>15</v>
      </c>
      <c r="M19" s="12"/>
      <c r="N19" s="12"/>
      <c r="O19" s="12"/>
      <c r="P19" s="12"/>
    </row>
    <row r="20" spans="1:16" x14ac:dyDescent="0.25">
      <c r="A20">
        <v>18</v>
      </c>
      <c r="B20" t="s">
        <v>30</v>
      </c>
      <c r="C20" s="1">
        <v>75</v>
      </c>
      <c r="D20" s="2">
        <v>56</v>
      </c>
      <c r="E20" s="4">
        <v>55</v>
      </c>
      <c r="F20" s="5">
        <v>54</v>
      </c>
      <c r="G20" s="3">
        <v>56</v>
      </c>
      <c r="H20" s="6">
        <v>52</v>
      </c>
      <c r="I20" s="7">
        <v>64</v>
      </c>
      <c r="J20" s="8">
        <f>SUM(C20:I20)</f>
        <v>412</v>
      </c>
      <c r="K20" s="9">
        <f>AVERAGE(C20:I20)</f>
        <v>58.857142857142854</v>
      </c>
      <c r="L20" s="10">
        <v>13</v>
      </c>
      <c r="M20" s="12"/>
      <c r="N20" s="12"/>
      <c r="O20" s="12"/>
      <c r="P20" s="12"/>
    </row>
    <row r="21" spans="1:16" x14ac:dyDescent="0.25">
      <c r="A21">
        <v>19</v>
      </c>
      <c r="B21" t="s">
        <v>31</v>
      </c>
      <c r="C21" s="1">
        <v>74</v>
      </c>
      <c r="D21" s="2">
        <v>75</v>
      </c>
      <c r="E21" s="4">
        <v>56</v>
      </c>
      <c r="F21" s="5">
        <v>64</v>
      </c>
      <c r="G21" s="3">
        <v>55</v>
      </c>
      <c r="H21" s="6">
        <v>56</v>
      </c>
      <c r="I21" s="7">
        <v>52</v>
      </c>
      <c r="J21" s="8">
        <f>SUM(C21:I21)</f>
        <v>432</v>
      </c>
      <c r="K21" s="9">
        <f>AVERAGE(C21:I21)</f>
        <v>61.714285714285715</v>
      </c>
      <c r="L21" s="10">
        <v>11</v>
      </c>
      <c r="M21" s="12"/>
      <c r="N21" s="12"/>
      <c r="O21" s="12"/>
      <c r="P21" s="12"/>
    </row>
    <row r="22" spans="1:16" x14ac:dyDescent="0.25">
      <c r="A22">
        <v>20</v>
      </c>
      <c r="B22" t="s">
        <v>32</v>
      </c>
      <c r="C22" s="1">
        <v>24</v>
      </c>
      <c r="D22" s="2">
        <v>74</v>
      </c>
      <c r="E22" s="4">
        <v>75</v>
      </c>
      <c r="F22" s="5">
        <v>52</v>
      </c>
      <c r="G22" s="3">
        <v>56</v>
      </c>
      <c r="H22" s="6">
        <v>55</v>
      </c>
      <c r="I22" s="7">
        <v>56</v>
      </c>
      <c r="J22" s="8">
        <f>SUM(C22:I22)</f>
        <v>392</v>
      </c>
      <c r="K22" s="9">
        <f>AVERAGE(C22:I22)</f>
        <v>56</v>
      </c>
      <c r="L22" s="10">
        <v>19</v>
      </c>
      <c r="M22" s="12"/>
      <c r="N22" s="12"/>
      <c r="O22" s="12"/>
      <c r="P22" s="12"/>
    </row>
    <row r="23" spans="1:16" x14ac:dyDescent="0.25">
      <c r="A23">
        <v>21</v>
      </c>
      <c r="B23" t="s">
        <v>33</v>
      </c>
      <c r="C23" s="1">
        <v>51</v>
      </c>
      <c r="D23" s="2">
        <v>24</v>
      </c>
      <c r="E23" s="4">
        <v>74</v>
      </c>
      <c r="F23" s="5">
        <v>56</v>
      </c>
      <c r="G23" s="3">
        <v>75</v>
      </c>
      <c r="H23" s="6">
        <v>56</v>
      </c>
      <c r="I23" s="7">
        <v>55</v>
      </c>
      <c r="J23" s="8">
        <f>SUM(C23:I23)</f>
        <v>391</v>
      </c>
      <c r="K23" s="9">
        <f>AVERAGE(C23:I23)</f>
        <v>55.857142857142854</v>
      </c>
      <c r="L23" s="10">
        <v>21</v>
      </c>
      <c r="M23" s="12"/>
      <c r="N23" s="12"/>
      <c r="O23" s="12"/>
      <c r="P23" s="12"/>
    </row>
    <row r="24" spans="1:16" x14ac:dyDescent="0.25">
      <c r="A24">
        <v>22</v>
      </c>
      <c r="B24" t="s">
        <v>34</v>
      </c>
      <c r="C24" s="1">
        <v>41</v>
      </c>
      <c r="D24" s="2">
        <v>51</v>
      </c>
      <c r="E24" s="4">
        <v>24</v>
      </c>
      <c r="F24" s="5">
        <v>55</v>
      </c>
      <c r="G24" s="3">
        <v>74</v>
      </c>
      <c r="H24" s="6">
        <v>75</v>
      </c>
      <c r="I24" s="7">
        <v>56</v>
      </c>
      <c r="J24" s="8">
        <f>SUM(C24:I24)</f>
        <v>376</v>
      </c>
      <c r="K24" s="9">
        <f>AVERAGE(C24:I24)</f>
        <v>53.714285714285715</v>
      </c>
      <c r="L24" s="10">
        <v>25</v>
      </c>
      <c r="M24" s="12"/>
      <c r="N24" s="12"/>
      <c r="O24" s="12"/>
      <c r="P24" s="12"/>
    </row>
    <row r="25" spans="1:16" x14ac:dyDescent="0.25">
      <c r="A25">
        <v>23</v>
      </c>
      <c r="B25" t="s">
        <v>35</v>
      </c>
      <c r="C25" s="1">
        <v>65</v>
      </c>
      <c r="D25" s="2">
        <v>41</v>
      </c>
      <c r="E25" s="4">
        <v>51</v>
      </c>
      <c r="F25" s="5">
        <v>56</v>
      </c>
      <c r="G25" s="3">
        <v>24</v>
      </c>
      <c r="H25" s="6">
        <v>74</v>
      </c>
      <c r="I25" s="7">
        <v>75</v>
      </c>
      <c r="J25" s="8">
        <f>SUM(C25:I25)</f>
        <v>386</v>
      </c>
      <c r="K25" s="9">
        <f>AVERAGE(C25:I25)</f>
        <v>55.142857142857146</v>
      </c>
      <c r="L25" s="10">
        <v>22</v>
      </c>
      <c r="M25" s="12"/>
      <c r="N25" s="12"/>
      <c r="O25" s="12"/>
      <c r="P25" s="12"/>
    </row>
    <row r="26" spans="1:16" x14ac:dyDescent="0.25">
      <c r="A26">
        <v>24</v>
      </c>
      <c r="B26" t="s">
        <v>36</v>
      </c>
      <c r="C26" s="1">
        <v>55</v>
      </c>
      <c r="D26" s="2">
        <v>65</v>
      </c>
      <c r="E26" s="4">
        <v>41</v>
      </c>
      <c r="F26" s="5">
        <v>75</v>
      </c>
      <c r="G26" s="3">
        <v>51</v>
      </c>
      <c r="H26" s="6">
        <v>24</v>
      </c>
      <c r="I26" s="7">
        <v>74</v>
      </c>
      <c r="J26" s="8">
        <f>SUM(C26:I26)</f>
        <v>385</v>
      </c>
      <c r="K26" s="9">
        <f>AVERAGE(C26:I26)</f>
        <v>55</v>
      </c>
      <c r="L26" s="10">
        <v>23</v>
      </c>
      <c r="M26" s="12"/>
      <c r="N26" s="12"/>
      <c r="O26" s="12"/>
      <c r="P26" s="12"/>
    </row>
    <row r="27" spans="1:16" x14ac:dyDescent="0.25">
      <c r="A27">
        <v>25</v>
      </c>
      <c r="B27" t="s">
        <v>37</v>
      </c>
      <c r="C27" s="1">
        <v>71</v>
      </c>
      <c r="D27" s="2">
        <v>55</v>
      </c>
      <c r="E27" s="4">
        <v>65</v>
      </c>
      <c r="F27" s="5">
        <v>74</v>
      </c>
      <c r="G27" s="3">
        <v>41</v>
      </c>
      <c r="H27" s="6">
        <v>51</v>
      </c>
      <c r="I27" s="7">
        <v>24</v>
      </c>
      <c r="J27" s="8">
        <f>SUM(C27:I27)</f>
        <v>381</v>
      </c>
      <c r="K27" s="9">
        <f>AVERAGE(C27:I27)</f>
        <v>54.428571428571431</v>
      </c>
      <c r="L27" s="10">
        <v>24</v>
      </c>
      <c r="M27" s="12"/>
      <c r="N27" s="12"/>
      <c r="O27" s="12"/>
      <c r="P27" s="12"/>
    </row>
    <row r="28" spans="1:16" x14ac:dyDescent="0.25">
      <c r="A28">
        <v>26</v>
      </c>
      <c r="B28" t="s">
        <v>38</v>
      </c>
      <c r="C28" s="1">
        <v>54</v>
      </c>
      <c r="D28" s="2">
        <v>71</v>
      </c>
      <c r="E28" s="4">
        <v>55</v>
      </c>
      <c r="F28" s="5">
        <v>24</v>
      </c>
      <c r="G28" s="3">
        <v>65</v>
      </c>
      <c r="H28" s="6">
        <v>41</v>
      </c>
      <c r="I28" s="7">
        <v>51</v>
      </c>
      <c r="J28" s="8">
        <f>SUM(C28:I28)</f>
        <v>361</v>
      </c>
      <c r="K28" s="9">
        <f>AVERAGE(C28:I28)</f>
        <v>51.571428571428569</v>
      </c>
      <c r="L28" s="10">
        <v>26</v>
      </c>
      <c r="M28" s="12"/>
      <c r="N28" s="12"/>
      <c r="O28" s="12"/>
      <c r="P28" s="12"/>
    </row>
    <row r="29" spans="1:16" x14ac:dyDescent="0.25">
      <c r="C29">
        <f t="shared" ref="C29:I29" si="0">AVERAGE(C3:C28)</f>
        <v>56.5</v>
      </c>
      <c r="D29">
        <f t="shared" si="0"/>
        <v>57.92307692307692</v>
      </c>
      <c r="E29">
        <f t="shared" si="0"/>
        <v>60.730769230769234</v>
      </c>
      <c r="F29">
        <f t="shared" si="0"/>
        <v>59.846153846153847</v>
      </c>
      <c r="G29">
        <f t="shared" si="0"/>
        <v>62.807692307692307</v>
      </c>
      <c r="H29">
        <f t="shared" si="0"/>
        <v>61.92307692307692</v>
      </c>
      <c r="I29">
        <f t="shared" si="0"/>
        <v>61.230769230769234</v>
      </c>
    </row>
    <row r="30" spans="1:16" x14ac:dyDescent="0.25">
      <c r="A30" s="11" t="s">
        <v>39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6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6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</sheetData>
  <sortState ref="A3:L28">
    <sortCondition ref="A3:A28"/>
  </sortState>
  <mergeCells count="2">
    <mergeCell ref="A1:L1"/>
    <mergeCell ref="A30:K3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2016-02-23T06:37:16Z</dcterms:created>
  <dcterms:modified xsi:type="dcterms:W3CDTF">2016-03-22T06:36:39Z</dcterms:modified>
</cp:coreProperties>
</file>