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105" windowWidth="10635" windowHeight="462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I28" i="1"/>
  <c r="I27"/>
  <c r="I26"/>
  <c r="I25"/>
  <c r="I24"/>
  <c r="I23"/>
  <c r="I22"/>
  <c r="I21"/>
  <c r="I20"/>
  <c r="I19"/>
  <c r="I18"/>
  <c r="I17"/>
  <c r="I16"/>
  <c r="I15"/>
  <c r="I14"/>
  <c r="I13"/>
  <c r="I12"/>
  <c r="I11"/>
  <c r="I10"/>
  <c r="I9"/>
  <c r="I8"/>
  <c r="I7"/>
  <c r="I6"/>
  <c r="I5"/>
  <c r="I4"/>
  <c r="I3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H7"/>
  <c r="H6"/>
  <c r="H5"/>
  <c r="H4"/>
  <c r="H3"/>
</calcChain>
</file>

<file path=xl/sharedStrings.xml><?xml version="1.0" encoding="utf-8"?>
<sst xmlns="http://schemas.openxmlformats.org/spreadsheetml/2006/main" count="37" uniqueCount="37">
  <si>
    <t>姓名</t>
    <phoneticPr fontId="2" type="noConversion"/>
  </si>
  <si>
    <t>國文</t>
    <phoneticPr fontId="2" type="noConversion"/>
  </si>
  <si>
    <t>數學</t>
    <phoneticPr fontId="2" type="noConversion"/>
  </si>
  <si>
    <t>英語</t>
    <phoneticPr fontId="2" type="noConversion"/>
  </si>
  <si>
    <t>社會</t>
    <phoneticPr fontId="2" type="noConversion"/>
  </si>
  <si>
    <t>自然</t>
    <phoneticPr fontId="2" type="noConversion"/>
  </si>
  <si>
    <t>總分</t>
    <phoneticPr fontId="2" type="noConversion"/>
  </si>
  <si>
    <t>平均</t>
    <phoneticPr fontId="2" type="noConversion"/>
  </si>
  <si>
    <t>名次</t>
    <phoneticPr fontId="2" type="noConversion"/>
  </si>
  <si>
    <t>座號</t>
    <phoneticPr fontId="2" type="noConversion"/>
  </si>
  <si>
    <t>台南市立安順國民中學一年8班第一次段考成績</t>
    <phoneticPr fontId="2" type="noConversion"/>
  </si>
  <si>
    <t>王彥中</t>
    <phoneticPr fontId="2" type="noConversion"/>
  </si>
  <si>
    <t>王家陽</t>
    <phoneticPr fontId="2" type="noConversion"/>
  </si>
  <si>
    <t>邱宇辰</t>
    <phoneticPr fontId="2" type="noConversion"/>
  </si>
  <si>
    <t>施宇綸</t>
    <phoneticPr fontId="2" type="noConversion"/>
  </si>
  <si>
    <t>胡偉眾</t>
    <phoneticPr fontId="2" type="noConversion"/>
  </si>
  <si>
    <t>許暐晨</t>
    <phoneticPr fontId="2" type="noConversion"/>
  </si>
  <si>
    <t>陳宥緯</t>
    <phoneticPr fontId="2" type="noConversion"/>
  </si>
  <si>
    <t>陳哲偉</t>
    <phoneticPr fontId="2" type="noConversion"/>
  </si>
  <si>
    <t>陳家辰</t>
    <phoneticPr fontId="2" type="noConversion"/>
  </si>
  <si>
    <t>陳靖倫</t>
    <phoneticPr fontId="2" type="noConversion"/>
  </si>
  <si>
    <t>黃瑞琮</t>
    <phoneticPr fontId="2" type="noConversion"/>
  </si>
  <si>
    <t>蘇星瀚</t>
    <phoneticPr fontId="2" type="noConversion"/>
  </si>
  <si>
    <t>凃宏頲</t>
    <phoneticPr fontId="2" type="noConversion"/>
  </si>
  <si>
    <t>任嘉惠</t>
    <phoneticPr fontId="2" type="noConversion"/>
  </si>
  <si>
    <t>邱玉妤</t>
    <phoneticPr fontId="2" type="noConversion"/>
  </si>
  <si>
    <t>徐瑜璟</t>
    <phoneticPr fontId="2" type="noConversion"/>
  </si>
  <si>
    <t>許欣容</t>
    <phoneticPr fontId="2" type="noConversion"/>
  </si>
  <si>
    <t>陳宥彤</t>
    <phoneticPr fontId="2" type="noConversion"/>
  </si>
  <si>
    <t>陳琦</t>
    <phoneticPr fontId="2" type="noConversion"/>
  </si>
  <si>
    <t>黃羽慈</t>
    <phoneticPr fontId="2" type="noConversion"/>
  </si>
  <si>
    <t>黃靖雲</t>
    <phoneticPr fontId="2" type="noConversion"/>
  </si>
  <si>
    <t>楊琬筑</t>
    <phoneticPr fontId="2" type="noConversion"/>
  </si>
  <si>
    <t>詹予婕</t>
    <phoneticPr fontId="2" type="noConversion"/>
  </si>
  <si>
    <t>謝育霈</t>
    <phoneticPr fontId="2" type="noConversion"/>
  </si>
  <si>
    <t>蘇杏芳</t>
    <phoneticPr fontId="2" type="noConversion"/>
  </si>
  <si>
    <t>蘇怡萱</t>
    <phoneticPr fontId="2" type="noConversion"/>
  </si>
</sst>
</file>

<file path=xl/styles.xml><?xml version="1.0" encoding="utf-8"?>
<styleSheet xmlns="http://schemas.openxmlformats.org/spreadsheetml/2006/main">
  <numFmts count="1">
    <numFmt numFmtId="176" formatCode="0_ "/>
  </numFmts>
  <fonts count="4">
    <font>
      <sz val="12"/>
      <color theme="1"/>
      <name val="新細明體"/>
      <family val="2"/>
      <charset val="136"/>
      <scheme val="minor"/>
    </font>
    <font>
      <sz val="12"/>
      <color rgb="FFFF0000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8" tint="-0.249977111117893"/>
      <name val="新細明體"/>
      <family val="2"/>
      <charset val="136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176" fontId="0" fillId="0" borderId="0" xfId="0" applyNumberFormat="1" applyBorder="1" applyProtection="1">
      <alignment vertical="center"/>
      <protection locked="0"/>
    </xf>
    <xf numFmtId="0" fontId="0" fillId="0" borderId="0" xfId="0" applyAlignment="1">
      <alignment horizontal="center" vertical="center"/>
    </xf>
  </cellXfs>
  <cellStyles count="1">
    <cellStyle name="一般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9"/>
  <sheetViews>
    <sheetView tabSelected="1" workbookViewId="0">
      <selection activeCell="A3" sqref="A3:XFD28"/>
    </sheetView>
  </sheetViews>
  <sheetFormatPr defaultRowHeight="16.5"/>
  <cols>
    <col min="1" max="1" width="6.75" customWidth="1"/>
  </cols>
  <sheetData>
    <row r="1" spans="1:10">
      <c r="A1" s="4" t="s">
        <v>10</v>
      </c>
      <c r="B1" s="4"/>
      <c r="C1" s="4"/>
      <c r="D1" s="4"/>
      <c r="E1" s="4"/>
      <c r="F1" s="4"/>
      <c r="G1" s="4"/>
      <c r="H1" s="4"/>
      <c r="I1" s="4"/>
      <c r="J1" s="4"/>
    </row>
    <row r="2" spans="1:10">
      <c r="A2" s="2" t="s">
        <v>9</v>
      </c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  <c r="I2" s="2" t="s">
        <v>7</v>
      </c>
      <c r="J2" s="2" t="s">
        <v>8</v>
      </c>
    </row>
    <row r="3" spans="1:10">
      <c r="A3">
        <v>1</v>
      </c>
      <c r="B3" s="3" t="s">
        <v>11</v>
      </c>
      <c r="C3">
        <v>23</v>
      </c>
      <c r="D3">
        <v>55</v>
      </c>
      <c r="E3">
        <v>78</v>
      </c>
      <c r="F3">
        <v>77</v>
      </c>
      <c r="G3">
        <v>78</v>
      </c>
      <c r="H3">
        <f>SUM(C3:G3)</f>
        <v>311</v>
      </c>
      <c r="I3">
        <f>AVERAGE(C3:G3)</f>
        <v>62.2</v>
      </c>
      <c r="J3" s="1">
        <v>15</v>
      </c>
    </row>
    <row r="4" spans="1:10">
      <c r="A4">
        <v>2</v>
      </c>
      <c r="B4" s="3" t="s">
        <v>12</v>
      </c>
      <c r="C4">
        <v>41</v>
      </c>
      <c r="D4">
        <v>54</v>
      </c>
      <c r="E4">
        <v>55</v>
      </c>
      <c r="F4">
        <v>75</v>
      </c>
      <c r="G4">
        <v>45</v>
      </c>
      <c r="H4">
        <f>SUM(C4:G4)</f>
        <v>270</v>
      </c>
      <c r="I4">
        <f>AVERAGE(C4:G4)</f>
        <v>54</v>
      </c>
      <c r="J4" s="1">
        <v>23</v>
      </c>
    </row>
    <row r="5" spans="1:10">
      <c r="A5">
        <v>3</v>
      </c>
      <c r="B5" s="3" t="s">
        <v>13</v>
      </c>
      <c r="C5">
        <v>12</v>
      </c>
      <c r="D5">
        <v>88</v>
      </c>
      <c r="E5">
        <v>54</v>
      </c>
      <c r="F5">
        <v>45</v>
      </c>
      <c r="G5">
        <v>44</v>
      </c>
      <c r="H5">
        <f>SUM(C5:G5)</f>
        <v>243</v>
      </c>
      <c r="I5">
        <f>AVERAGE(C5:G5)</f>
        <v>48.6</v>
      </c>
      <c r="J5" s="1">
        <v>26</v>
      </c>
    </row>
    <row r="6" spans="1:10">
      <c r="A6">
        <v>4</v>
      </c>
      <c r="B6" s="3" t="s">
        <v>14</v>
      </c>
      <c r="C6">
        <v>56</v>
      </c>
      <c r="D6">
        <v>78</v>
      </c>
      <c r="E6">
        <v>52</v>
      </c>
      <c r="F6">
        <v>78</v>
      </c>
      <c r="G6">
        <v>45</v>
      </c>
      <c r="H6">
        <f>SUM(C6:G6)</f>
        <v>309</v>
      </c>
      <c r="I6">
        <f>AVERAGE(C6:G6)</f>
        <v>61.8</v>
      </c>
      <c r="J6" s="1">
        <v>16</v>
      </c>
    </row>
    <row r="7" spans="1:10">
      <c r="A7">
        <v>5</v>
      </c>
      <c r="B7" s="3" t="s">
        <v>15</v>
      </c>
      <c r="C7">
        <v>44</v>
      </c>
      <c r="D7">
        <v>78</v>
      </c>
      <c r="E7">
        <v>45</v>
      </c>
      <c r="F7">
        <v>45</v>
      </c>
      <c r="G7">
        <v>45</v>
      </c>
      <c r="H7">
        <f>SUM(C7:G7)</f>
        <v>257</v>
      </c>
      <c r="I7">
        <f>AVERAGE(C7:G7)</f>
        <v>51.4</v>
      </c>
      <c r="J7" s="1">
        <v>24</v>
      </c>
    </row>
    <row r="8" spans="1:10">
      <c r="A8">
        <v>6</v>
      </c>
      <c r="B8" s="3" t="s">
        <v>16</v>
      </c>
      <c r="C8">
        <v>77</v>
      </c>
      <c r="D8">
        <v>87</v>
      </c>
      <c r="E8">
        <v>46</v>
      </c>
      <c r="F8">
        <v>74</v>
      </c>
      <c r="G8">
        <v>45</v>
      </c>
      <c r="H8">
        <f>SUM(C8:G8)</f>
        <v>329</v>
      </c>
      <c r="I8">
        <f>AVERAGE(C9:G9)</f>
        <v>57</v>
      </c>
      <c r="J8" s="1">
        <v>13</v>
      </c>
    </row>
    <row r="9" spans="1:10">
      <c r="A9">
        <v>7</v>
      </c>
      <c r="B9" s="3" t="s">
        <v>17</v>
      </c>
      <c r="C9">
        <v>44</v>
      </c>
      <c r="D9">
        <v>87</v>
      </c>
      <c r="E9">
        <v>55</v>
      </c>
      <c r="F9">
        <v>55</v>
      </c>
      <c r="G9">
        <v>44</v>
      </c>
      <c r="H9">
        <f>SUM(C9:G9)</f>
        <v>285</v>
      </c>
      <c r="I9">
        <f>AVERAGE(C9:G9)</f>
        <v>57</v>
      </c>
      <c r="J9" s="1">
        <v>20</v>
      </c>
    </row>
    <row r="10" spans="1:10">
      <c r="A10">
        <v>8</v>
      </c>
      <c r="B10" s="3" t="s">
        <v>18</v>
      </c>
      <c r="C10">
        <v>56</v>
      </c>
      <c r="D10">
        <v>77</v>
      </c>
      <c r="E10">
        <v>45</v>
      </c>
      <c r="F10">
        <v>45</v>
      </c>
      <c r="G10">
        <v>54</v>
      </c>
      <c r="H10">
        <f>SUM(C10:G10)</f>
        <v>277</v>
      </c>
      <c r="I10">
        <f>AVERAGE(C10:G10)</f>
        <v>55.4</v>
      </c>
      <c r="J10" s="1">
        <v>21</v>
      </c>
    </row>
    <row r="11" spans="1:10">
      <c r="A11">
        <v>9</v>
      </c>
      <c r="B11" s="3" t="s">
        <v>19</v>
      </c>
      <c r="C11">
        <v>12</v>
      </c>
      <c r="D11">
        <v>88</v>
      </c>
      <c r="E11">
        <v>65</v>
      </c>
      <c r="F11">
        <v>54</v>
      </c>
      <c r="G11">
        <v>56</v>
      </c>
      <c r="H11">
        <f>SUM(C11:G11)</f>
        <v>275</v>
      </c>
      <c r="I11">
        <f>AVERAGE(C11:G11)</f>
        <v>55</v>
      </c>
      <c r="J11" s="1">
        <v>22</v>
      </c>
    </row>
    <row r="12" spans="1:10">
      <c r="A12">
        <v>10</v>
      </c>
      <c r="B12" s="3" t="s">
        <v>20</v>
      </c>
      <c r="C12">
        <v>75</v>
      </c>
      <c r="D12">
        <v>87</v>
      </c>
      <c r="E12">
        <v>45</v>
      </c>
      <c r="F12">
        <v>78</v>
      </c>
      <c r="G12">
        <v>55</v>
      </c>
      <c r="H12">
        <f>SUM(C12:G12)</f>
        <v>340</v>
      </c>
      <c r="I12">
        <f>AVERAGE(C12:G12)</f>
        <v>68</v>
      </c>
      <c r="J12" s="1">
        <v>11</v>
      </c>
    </row>
    <row r="13" spans="1:10">
      <c r="A13">
        <v>11</v>
      </c>
      <c r="B13" s="3" t="s">
        <v>21</v>
      </c>
      <c r="C13">
        <v>45</v>
      </c>
      <c r="D13">
        <v>78</v>
      </c>
      <c r="E13">
        <v>97</v>
      </c>
      <c r="F13">
        <v>78</v>
      </c>
      <c r="G13">
        <v>45</v>
      </c>
      <c r="H13">
        <f>SUM(C13:G13)</f>
        <v>343</v>
      </c>
      <c r="I13">
        <f>AVERAGE(C13:G13)</f>
        <v>68.599999999999994</v>
      </c>
      <c r="J13" s="1">
        <v>10</v>
      </c>
    </row>
    <row r="14" spans="1:10">
      <c r="A14">
        <v>12</v>
      </c>
      <c r="B14" s="3" t="s">
        <v>22</v>
      </c>
      <c r="C14">
        <v>65</v>
      </c>
      <c r="D14">
        <v>78</v>
      </c>
      <c r="E14">
        <v>54</v>
      </c>
      <c r="F14">
        <v>87</v>
      </c>
      <c r="G14">
        <v>45</v>
      </c>
      <c r="H14">
        <f>SUM(C14:G14)</f>
        <v>329</v>
      </c>
      <c r="I14">
        <f>AVERAGE(C14:G14)</f>
        <v>65.8</v>
      </c>
      <c r="J14" s="1">
        <v>14</v>
      </c>
    </row>
    <row r="15" spans="1:10">
      <c r="A15">
        <v>13</v>
      </c>
      <c r="B15" s="3" t="s">
        <v>23</v>
      </c>
      <c r="C15">
        <v>99</v>
      </c>
      <c r="D15">
        <v>88</v>
      </c>
      <c r="E15">
        <v>87</v>
      </c>
      <c r="F15">
        <v>54</v>
      </c>
      <c r="G15">
        <v>56</v>
      </c>
      <c r="H15">
        <f>SUM(C15:G15)</f>
        <v>384</v>
      </c>
      <c r="I15">
        <f>AVERAGE(C15:G15)</f>
        <v>76.8</v>
      </c>
      <c r="J15" s="1">
        <v>4</v>
      </c>
    </row>
    <row r="16" spans="1:10">
      <c r="A16">
        <v>14</v>
      </c>
      <c r="B16" s="3" t="s">
        <v>24</v>
      </c>
      <c r="C16">
        <v>88</v>
      </c>
      <c r="D16">
        <v>87</v>
      </c>
      <c r="E16">
        <v>95</v>
      </c>
      <c r="F16">
        <v>78</v>
      </c>
      <c r="G16">
        <v>66</v>
      </c>
      <c r="H16">
        <f>SUM(C16:G16)</f>
        <v>414</v>
      </c>
      <c r="I16">
        <f>AVERAGE(C16:G16)</f>
        <v>82.8</v>
      </c>
      <c r="J16" s="1">
        <v>2</v>
      </c>
    </row>
    <row r="17" spans="1:10">
      <c r="A17">
        <v>15</v>
      </c>
      <c r="B17" s="3" t="s">
        <v>25</v>
      </c>
      <c r="C17">
        <v>77</v>
      </c>
      <c r="D17">
        <v>98</v>
      </c>
      <c r="E17">
        <v>78</v>
      </c>
      <c r="F17">
        <v>78</v>
      </c>
      <c r="G17">
        <v>88</v>
      </c>
      <c r="H17">
        <f>SUM(C17:G17)</f>
        <v>419</v>
      </c>
      <c r="I17">
        <f>AVERAGE(C17:G17)</f>
        <v>83.8</v>
      </c>
      <c r="J17" s="1">
        <v>1</v>
      </c>
    </row>
    <row r="18" spans="1:10">
      <c r="A18">
        <v>16</v>
      </c>
      <c r="B18" s="3" t="s">
        <v>26</v>
      </c>
      <c r="C18">
        <v>66</v>
      </c>
      <c r="D18">
        <v>77</v>
      </c>
      <c r="E18">
        <v>95</v>
      </c>
      <c r="F18">
        <v>45</v>
      </c>
      <c r="G18">
        <v>88</v>
      </c>
      <c r="H18">
        <f>SUM(C18:G18)</f>
        <v>371</v>
      </c>
      <c r="I18">
        <f>AVERAGE(E18)</f>
        <v>95</v>
      </c>
      <c r="J18" s="1">
        <v>6</v>
      </c>
    </row>
    <row r="19" spans="1:10">
      <c r="A19">
        <v>17</v>
      </c>
      <c r="B19" s="3" t="s">
        <v>27</v>
      </c>
      <c r="C19">
        <v>55</v>
      </c>
      <c r="D19">
        <v>88</v>
      </c>
      <c r="E19">
        <v>78</v>
      </c>
      <c r="F19">
        <v>78</v>
      </c>
      <c r="G19">
        <v>45</v>
      </c>
      <c r="H19">
        <f>SUM(C19:G19)</f>
        <v>344</v>
      </c>
      <c r="I19">
        <f>AVERAGE(C19:G19)</f>
        <v>68.8</v>
      </c>
      <c r="J19" s="1">
        <v>9</v>
      </c>
    </row>
    <row r="20" spans="1:10">
      <c r="A20">
        <v>18</v>
      </c>
      <c r="B20" s="3" t="s">
        <v>28</v>
      </c>
      <c r="C20">
        <v>44</v>
      </c>
      <c r="D20">
        <v>88</v>
      </c>
      <c r="E20">
        <v>87</v>
      </c>
      <c r="F20">
        <v>78</v>
      </c>
      <c r="G20">
        <v>54</v>
      </c>
      <c r="H20">
        <f>SUM(C20:G20)</f>
        <v>351</v>
      </c>
      <c r="I20">
        <f>AVERAGE(C20:G20)</f>
        <v>70.2</v>
      </c>
      <c r="J20" s="1">
        <v>8</v>
      </c>
    </row>
    <row r="21" spans="1:10">
      <c r="A21">
        <v>19</v>
      </c>
      <c r="B21" s="3" t="s">
        <v>29</v>
      </c>
      <c r="C21">
        <v>33</v>
      </c>
      <c r="D21">
        <v>95</v>
      </c>
      <c r="E21">
        <v>95</v>
      </c>
      <c r="F21">
        <v>78</v>
      </c>
      <c r="G21">
        <v>55</v>
      </c>
      <c r="H21">
        <f>SUM(C21:G21)</f>
        <v>356</v>
      </c>
      <c r="I21">
        <f>AVERAGE(C21:G21)</f>
        <v>71.2</v>
      </c>
      <c r="J21" s="1">
        <v>7</v>
      </c>
    </row>
    <row r="22" spans="1:10">
      <c r="A22">
        <v>20</v>
      </c>
      <c r="B22" s="3" t="s">
        <v>30</v>
      </c>
      <c r="C22">
        <v>44</v>
      </c>
      <c r="D22">
        <v>88</v>
      </c>
      <c r="E22">
        <v>78</v>
      </c>
      <c r="F22">
        <v>78</v>
      </c>
      <c r="G22">
        <v>45</v>
      </c>
      <c r="H22">
        <f>SUM(C22:G22)</f>
        <v>333</v>
      </c>
      <c r="I22">
        <f>AVERAGE(C22:G22)</f>
        <v>66.599999999999994</v>
      </c>
      <c r="J22" s="1">
        <v>12</v>
      </c>
    </row>
    <row r="23" spans="1:10">
      <c r="A23">
        <v>21</v>
      </c>
      <c r="B23" s="3" t="s">
        <v>31</v>
      </c>
      <c r="C23">
        <v>45</v>
      </c>
      <c r="D23">
        <v>45</v>
      </c>
      <c r="E23">
        <v>78</v>
      </c>
      <c r="F23">
        <v>86</v>
      </c>
      <c r="G23">
        <v>55</v>
      </c>
      <c r="H23">
        <f>SUM(C23:G23)</f>
        <v>309</v>
      </c>
      <c r="I23">
        <f>AVERAGE(C23:G23)</f>
        <v>61.8</v>
      </c>
      <c r="J23" s="1">
        <v>17</v>
      </c>
    </row>
    <row r="24" spans="1:10">
      <c r="A24">
        <v>22</v>
      </c>
      <c r="B24" s="3" t="s">
        <v>32</v>
      </c>
      <c r="C24">
        <v>66</v>
      </c>
      <c r="D24">
        <v>65</v>
      </c>
      <c r="E24">
        <v>41</v>
      </c>
      <c r="F24">
        <v>78</v>
      </c>
      <c r="G24">
        <v>45</v>
      </c>
      <c r="H24">
        <f>SUM(C24:G24)</f>
        <v>295</v>
      </c>
      <c r="I24">
        <f>AVERAGE(C24:G24)</f>
        <v>59</v>
      </c>
      <c r="J24" s="1">
        <v>19</v>
      </c>
    </row>
    <row r="25" spans="1:10">
      <c r="A25">
        <v>23</v>
      </c>
      <c r="B25" s="3" t="s">
        <v>33</v>
      </c>
      <c r="C25">
        <v>55</v>
      </c>
      <c r="D25">
        <v>45</v>
      </c>
      <c r="E25">
        <v>25</v>
      </c>
      <c r="F25">
        <v>78</v>
      </c>
      <c r="G25">
        <v>45</v>
      </c>
      <c r="H25">
        <f>SUM(C25:G25)</f>
        <v>248</v>
      </c>
      <c r="I25">
        <f>AVERAGE(C25:G25)</f>
        <v>49.6</v>
      </c>
      <c r="J25" s="1">
        <v>25</v>
      </c>
    </row>
    <row r="26" spans="1:10">
      <c r="A26">
        <v>24</v>
      </c>
      <c r="B26" s="3" t="s">
        <v>34</v>
      </c>
      <c r="C26">
        <v>44</v>
      </c>
      <c r="D26">
        <v>87</v>
      </c>
      <c r="E26">
        <v>45</v>
      </c>
      <c r="F26">
        <v>78</v>
      </c>
      <c r="G26">
        <v>55</v>
      </c>
      <c r="H26">
        <f>SUM(C26:G26)</f>
        <v>309</v>
      </c>
      <c r="I26">
        <f>AVERAGE(C26:G26)</f>
        <v>61.8</v>
      </c>
      <c r="J26" s="1">
        <v>18</v>
      </c>
    </row>
    <row r="27" spans="1:10">
      <c r="A27">
        <v>25</v>
      </c>
      <c r="B27" s="3" t="s">
        <v>35</v>
      </c>
      <c r="C27">
        <v>88</v>
      </c>
      <c r="D27">
        <v>89</v>
      </c>
      <c r="E27">
        <v>54</v>
      </c>
      <c r="F27">
        <v>95</v>
      </c>
      <c r="G27">
        <v>55</v>
      </c>
      <c r="H27">
        <f>SUM(C27:G27)</f>
        <v>381</v>
      </c>
      <c r="I27">
        <f>AVERAGE(C27:G27)</f>
        <v>76.2</v>
      </c>
      <c r="J27" s="1">
        <v>5</v>
      </c>
    </row>
    <row r="28" spans="1:10">
      <c r="A28">
        <v>26</v>
      </c>
      <c r="B28" s="3" t="s">
        <v>36</v>
      </c>
      <c r="C28">
        <v>88</v>
      </c>
      <c r="D28">
        <v>77</v>
      </c>
      <c r="E28">
        <v>87</v>
      </c>
      <c r="F28">
        <v>78</v>
      </c>
      <c r="G28">
        <v>55</v>
      </c>
      <c r="H28">
        <f>SUM(C28:G28)</f>
        <v>385</v>
      </c>
      <c r="I28">
        <f>AVERAGE(C28:G28)</f>
        <v>77</v>
      </c>
      <c r="J28" s="1">
        <v>3</v>
      </c>
    </row>
    <row r="29" spans="1:10">
      <c r="J29" s="1"/>
    </row>
  </sheetData>
  <sortState ref="A3:J28">
    <sortCondition ref="A3:A28"/>
  </sortState>
  <mergeCells count="1">
    <mergeCell ref="A1:J1"/>
  </mergeCells>
  <phoneticPr fontId="2" type="noConversion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安順國中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2014-02-21T05:39:48Z</dcterms:created>
  <dcterms:modified xsi:type="dcterms:W3CDTF">2014-04-15T06:00:35Z</dcterms:modified>
</cp:coreProperties>
</file>